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analacomercial-my.sharepoint.com/personal/mcanala_canala_com_ec/Documents/2017 ok/ABB/"/>
    </mc:Choice>
  </mc:AlternateContent>
  <xr:revisionPtr revIDLastSave="0" documentId="8_{BB862A82-7F48-4803-94E4-9392BEA8E9B5}" xr6:coauthVersionLast="38" xr6:coauthVersionMax="38" xr10:uidLastSave="{00000000-0000-0000-0000-000000000000}"/>
  <bookViews>
    <workbookView xWindow="0" yWindow="0" windowWidth="24000" windowHeight="9525" tabRatio="650" firstSheet="1" activeTab="1" xr2:uid="{00000000-000D-0000-FFFF-FFFF00000000}"/>
  </bookViews>
  <sheets>
    <sheet name="CARATULA" sheetId="43" r:id="rId1"/>
    <sheet name="Breakers Formula" sheetId="25" r:id="rId2"/>
    <sheet name="Breakers Tmax" sheetId="21" r:id="rId3"/>
    <sheet name="Breakers Tmax XT" sheetId="26" r:id="rId4"/>
    <sheet name="Breakers de riel SH200" sheetId="27" r:id="rId5"/>
    <sheet name="Breakers de riel S200" sheetId="28" r:id="rId6"/>
    <sheet name="Medidores" sheetId="29" r:id="rId7"/>
    <sheet name="Medidores M2M" sheetId="30" r:id="rId8"/>
    <sheet name="Cajas Gemini" sheetId="31" r:id="rId9"/>
    <sheet name="Contactores" sheetId="32" r:id="rId10"/>
    <sheet name="Relés térmicos" sheetId="33" r:id="rId11"/>
    <sheet name="Guardamotores" sheetId="34" r:id="rId12"/>
    <sheet name="Softstarters PSTX" sheetId="35" r:id="rId13"/>
    <sheet name="Softstarters" sheetId="36" r:id="rId14"/>
    <sheet name="Productos electrónicos" sheetId="37" r:id="rId15"/>
    <sheet name="Reles" sheetId="38" r:id="rId16"/>
    <sheet name="Elementos de Mando" sheetId="39" r:id="rId17"/>
    <sheet name="Borneras" sheetId="40" r:id="rId18"/>
    <sheet name="Borneras SNK" sheetId="41" r:id="rId19"/>
    <sheet name="Cajas Mistral" sheetId="42" r:id="rId20"/>
  </sheets>
  <definedNames>
    <definedName name="_xlnm._FilterDatabase" localSheetId="17" hidden="1">Borneras!$B$25:$B$138</definedName>
    <definedName name="_xlnm._FilterDatabase" localSheetId="18" hidden="1">'Borneras SNK'!$B$29:$B$244</definedName>
    <definedName name="_xlnm._FilterDatabase" localSheetId="1" hidden="1">'Breakers Formula'!$G$21:$G$186</definedName>
    <definedName name="_xlnm._FilterDatabase" localSheetId="16" hidden="1">'Elementos de Mando'!$B$23:$B$83</definedName>
    <definedName name="_xlnm.Print_Area" localSheetId="17">Borneras!$A$1:$J$196</definedName>
    <definedName name="_xlnm.Print_Area" localSheetId="18">'Borneras SNK'!$A$1:$J$249</definedName>
    <definedName name="_xlnm.Print_Area" localSheetId="5">'Breakers de riel S200'!$A$1:$G$104</definedName>
    <definedName name="_xlnm.Print_Area" localSheetId="4">'Breakers de riel SH200'!$A$1:$H$80</definedName>
    <definedName name="_xlnm.Print_Area" localSheetId="1">'Breakers Formula'!$A$1:$H$246</definedName>
    <definedName name="_xlnm.Print_Area" localSheetId="2">'Breakers Tmax'!$A$1:$G$238</definedName>
    <definedName name="_xlnm.Print_Area" localSheetId="3">'Breakers Tmax XT'!$A$1:$H$132</definedName>
    <definedName name="_xlnm.Print_Area" localSheetId="8">'Cajas Gemini'!$A$1:$G$78</definedName>
    <definedName name="_xlnm.Print_Area" localSheetId="19">'Cajas Mistral'!$A$1:$I$92</definedName>
    <definedName name="_xlnm.Print_Area" localSheetId="0">CARATULA!$A$1:$K$42</definedName>
    <definedName name="_xlnm.Print_Area" localSheetId="9">Contactores!$A$1:$J$136</definedName>
    <definedName name="_xlnm.Print_Area" localSheetId="16">'Elementos de Mando'!$A$1:$H$234</definedName>
    <definedName name="_xlnm.Print_Area" localSheetId="11">Guardamotores!$A$1:$H$128</definedName>
    <definedName name="_xlnm.Print_Area" localSheetId="6">Medidores!$A$1:$L$65</definedName>
    <definedName name="_xlnm.Print_Area" localSheetId="7">'Medidores M2M'!$A$1:$K$123</definedName>
    <definedName name="_xlnm.Print_Area" localSheetId="14">'Productos electrónicos'!$A$1:$G$177</definedName>
    <definedName name="_xlnm.Print_Area" localSheetId="15">Reles!$A$1:$H$72</definedName>
    <definedName name="_xlnm.Print_Area" localSheetId="10">'Relés térmicos'!$A$1:$I$84</definedName>
    <definedName name="_xlnm.Print_Area" localSheetId="13">Softstarters!$A$1:$H$156</definedName>
    <definedName name="_xlnm.Print_Area" localSheetId="12">'Softstarters PSTX'!$A$1:$H$134</definedName>
    <definedName name="asda" localSheetId="18">#REF!</definedName>
    <definedName name="asda" localSheetId="12">#REF!</definedName>
    <definedName name="asda">#REF!</definedName>
    <definedName name="CapituloA1" localSheetId="18">#REF!</definedName>
    <definedName name="CapituloA1" localSheetId="19">#REF!</definedName>
    <definedName name="CapituloA1" localSheetId="7">#REF!</definedName>
    <definedName name="CapituloA1" localSheetId="12">#REF!</definedName>
    <definedName name="CapituloA1">#REF!</definedName>
    <definedName name="CapituloA2" localSheetId="18">#REF!</definedName>
    <definedName name="CapituloA2" localSheetId="12">#REF!</definedName>
    <definedName name="CapituloA2">#REF!</definedName>
    <definedName name="cdas" localSheetId="18">#REF!</definedName>
    <definedName name="cdas" localSheetId="12">#REF!</definedName>
    <definedName name="cdas">#REF!</definedName>
    <definedName name="Home" localSheetId="18">#REF!</definedName>
    <definedName name="Home" localSheetId="5">#REF!</definedName>
    <definedName name="Home" localSheetId="19">#REF!</definedName>
    <definedName name="Home">#REF!</definedName>
    <definedName name="Interfase" localSheetId="18">#REF!</definedName>
    <definedName name="Interfase" localSheetId="5">#REF!</definedName>
    <definedName name="Interfase" localSheetId="19">#REF!</definedName>
    <definedName name="Interfase">#REF!</definedName>
    <definedName name="Interruptores_termomagnéticos" localSheetId="18">#REF!</definedName>
    <definedName name="Interruptores_termomagnéticos" localSheetId="19">#REF!</definedName>
    <definedName name="Interruptores_termomagnéticos" localSheetId="7">#REF!</definedName>
    <definedName name="Interruptores_termomagnéticos" localSheetId="12">#REF!</definedName>
    <definedName name="Interruptores_termomagnéticos">#REF!</definedName>
    <definedName name="IT">#REF!</definedName>
    <definedName name="multpl1">"$e$3"</definedName>
    <definedName name="multpl2">"$f$3"</definedName>
    <definedName name="S2_accesorios" localSheetId="18">#REF!</definedName>
    <definedName name="S2_accesorios" localSheetId="5">#REF!</definedName>
    <definedName name="S2_accesorios" localSheetId="19">#REF!</definedName>
    <definedName name="S2_accesorios" localSheetId="7">#REF!</definedName>
    <definedName name="S2_accesorios" localSheetId="12">#REF!</definedName>
    <definedName name="S2_accesorios">#REF!</definedName>
    <definedName name="S250B" localSheetId="18">#REF!</definedName>
    <definedName name="S250B" localSheetId="5">#REF!</definedName>
    <definedName name="S250B" localSheetId="19">#REF!</definedName>
    <definedName name="S250B" localSheetId="7">#REF!</definedName>
    <definedName name="S250B" localSheetId="12">#REF!</definedName>
    <definedName name="S250B">#REF!</definedName>
    <definedName name="S250B1P" localSheetId="18">#REF!</definedName>
    <definedName name="S250B1P" localSheetId="5">#REF!</definedName>
    <definedName name="S250B1P" localSheetId="19">#REF!</definedName>
    <definedName name="S250B1P" localSheetId="7">#REF!</definedName>
    <definedName name="S250B1P" localSheetId="12">#REF!</definedName>
    <definedName name="S250B1P">#REF!</definedName>
    <definedName name="S250B2P" localSheetId="18">#REF!</definedName>
    <definedName name="S250B2P" localSheetId="5">#REF!</definedName>
    <definedName name="S250B2P" localSheetId="19">#REF!</definedName>
    <definedName name="S250B2P" localSheetId="7">#REF!</definedName>
    <definedName name="S250B2P" localSheetId="12">#REF!</definedName>
    <definedName name="S250B2P">#REF!</definedName>
    <definedName name="S250B3P" localSheetId="18">#REF!</definedName>
    <definedName name="S250B3P" localSheetId="5">#REF!</definedName>
    <definedName name="S250B3P" localSheetId="19">#REF!</definedName>
    <definedName name="S250B3P" localSheetId="7">#REF!</definedName>
    <definedName name="S250B3P" localSheetId="12">#REF!</definedName>
    <definedName name="S250B3P">#REF!</definedName>
    <definedName name="S250B4P" localSheetId="18">#REF!</definedName>
    <definedName name="S250B4P" localSheetId="5">#REF!</definedName>
    <definedName name="S250B4P" localSheetId="19">#REF!</definedName>
    <definedName name="S250B4P" localSheetId="7">#REF!</definedName>
    <definedName name="S250B4P" localSheetId="12">#REF!</definedName>
    <definedName name="S250B4P">#REF!</definedName>
    <definedName name="S250C" localSheetId="18">#REF!</definedName>
    <definedName name="S250C" localSheetId="5">#REF!</definedName>
    <definedName name="S250C" localSheetId="19">#REF!</definedName>
    <definedName name="S250C" localSheetId="7">#REF!</definedName>
    <definedName name="S250C" localSheetId="12">#REF!</definedName>
    <definedName name="S250C">#REF!</definedName>
    <definedName name="S250C1P" localSheetId="18">#REF!</definedName>
    <definedName name="S250C1P" localSheetId="5">#REF!</definedName>
    <definedName name="S250C1P" localSheetId="19">#REF!</definedName>
    <definedName name="S250C1P" localSheetId="7">#REF!</definedName>
    <definedName name="S250C1P" localSheetId="12">#REF!</definedName>
    <definedName name="S250C1P">#REF!</definedName>
    <definedName name="S250C2P" localSheetId="18">#REF!</definedName>
    <definedName name="S250C2P" localSheetId="5">#REF!</definedName>
    <definedName name="S250C2P" localSheetId="19">#REF!</definedName>
    <definedName name="S250C2P" localSheetId="7">#REF!</definedName>
    <definedName name="S250C2P" localSheetId="12">#REF!</definedName>
    <definedName name="S250C2P">#REF!</definedName>
    <definedName name="S250C3P" localSheetId="18">#REF!</definedName>
    <definedName name="S250C3P" localSheetId="5">#REF!</definedName>
    <definedName name="S250C3P" localSheetId="19">#REF!</definedName>
    <definedName name="S250C3P" localSheetId="7">#REF!</definedName>
    <definedName name="S250C3P" localSheetId="12">#REF!</definedName>
    <definedName name="S250C3P">#REF!</definedName>
    <definedName name="S250C4P" localSheetId="18">#REF!</definedName>
    <definedName name="S250C4P" localSheetId="5">#REF!</definedName>
    <definedName name="S250C4P" localSheetId="19">#REF!</definedName>
    <definedName name="S250C4P" localSheetId="7">#REF!</definedName>
    <definedName name="S250C4P" localSheetId="12">#REF!</definedName>
    <definedName name="S250C4P">#REF!</definedName>
    <definedName name="S270C" localSheetId="18">#REF!</definedName>
    <definedName name="S270C" localSheetId="5">#REF!</definedName>
    <definedName name="S270C" localSheetId="19">#REF!</definedName>
    <definedName name="S270C" localSheetId="7">#REF!</definedName>
    <definedName name="S270C" localSheetId="12">#REF!</definedName>
    <definedName name="S270C">#REF!</definedName>
    <definedName name="S270C1P" localSheetId="18">#REF!</definedName>
    <definedName name="S270C1P" localSheetId="5">#REF!</definedName>
    <definedName name="S270C1P" localSheetId="19">#REF!</definedName>
    <definedName name="S270C1P" localSheetId="7">#REF!</definedName>
    <definedName name="S270C1P" localSheetId="12">#REF!</definedName>
    <definedName name="S270C1P">#REF!</definedName>
    <definedName name="S270C2P" localSheetId="18">#REF!</definedName>
    <definedName name="S270C2P" localSheetId="5">#REF!</definedName>
    <definedName name="S270C2P" localSheetId="19">#REF!</definedName>
    <definedName name="S270C2P" localSheetId="7">#REF!</definedName>
    <definedName name="S270C2P" localSheetId="12">#REF!</definedName>
    <definedName name="S270C2P">#REF!</definedName>
    <definedName name="S270C3P" localSheetId="18">#REF!</definedName>
    <definedName name="S270C3P" localSheetId="5">#REF!</definedName>
    <definedName name="S270C3P" localSheetId="19">#REF!</definedName>
    <definedName name="S270C3P" localSheetId="7">#REF!</definedName>
    <definedName name="S270C3P" localSheetId="12">#REF!</definedName>
    <definedName name="S270C3P">#REF!</definedName>
    <definedName name="S270C4P" localSheetId="18">#REF!</definedName>
    <definedName name="S270C4P" localSheetId="5">#REF!</definedName>
    <definedName name="S270C4P" localSheetId="19">#REF!</definedName>
    <definedName name="S270C4P" localSheetId="7">#REF!</definedName>
    <definedName name="S270C4P" localSheetId="12">#REF!</definedName>
    <definedName name="S270C4P">#REF!</definedName>
    <definedName name="S270K" localSheetId="18">#REF!</definedName>
    <definedName name="S270K" localSheetId="5">#REF!</definedName>
    <definedName name="S270K" localSheetId="19">#REF!</definedName>
    <definedName name="S270K" localSheetId="7">#REF!</definedName>
    <definedName name="S270K" localSheetId="12">#REF!</definedName>
    <definedName name="S270K">#REF!</definedName>
    <definedName name="S270K1P" localSheetId="18">#REF!</definedName>
    <definedName name="S270K1P" localSheetId="5">#REF!</definedName>
    <definedName name="S270K1P" localSheetId="19">#REF!</definedName>
    <definedName name="S270K1P" localSheetId="7">#REF!</definedName>
    <definedName name="S270K1P" localSheetId="12">#REF!</definedName>
    <definedName name="S270K1P">#REF!</definedName>
    <definedName name="S270K2P" localSheetId="18">#REF!</definedName>
    <definedName name="S270K2P" localSheetId="5">#REF!</definedName>
    <definedName name="S270K2P" localSheetId="19">#REF!</definedName>
    <definedName name="S270K2P" localSheetId="7">#REF!</definedName>
    <definedName name="S270K2P" localSheetId="12">#REF!</definedName>
    <definedName name="S270K2P">#REF!</definedName>
    <definedName name="S270K3P" localSheetId="18">#REF!</definedName>
    <definedName name="S270K3P" localSheetId="5">#REF!</definedName>
    <definedName name="S270K3P" localSheetId="19">#REF!</definedName>
    <definedName name="S270K3P" localSheetId="7">#REF!</definedName>
    <definedName name="S270K3P" localSheetId="12">#REF!</definedName>
    <definedName name="S270K3P">#REF!</definedName>
    <definedName name="S270K4P" localSheetId="18">#REF!</definedName>
    <definedName name="S270K4P" localSheetId="5">#REF!</definedName>
    <definedName name="S270K4P" localSheetId="19">#REF!</definedName>
    <definedName name="S270K4P" localSheetId="7">#REF!</definedName>
    <definedName name="S270K4P" localSheetId="12">#REF!</definedName>
    <definedName name="S270K4P">#REF!</definedName>
    <definedName name="S290C" localSheetId="18">#REF!</definedName>
    <definedName name="S290C" localSheetId="5">#REF!</definedName>
    <definedName name="S290C" localSheetId="19">#REF!</definedName>
    <definedName name="S290C" localSheetId="7">#REF!</definedName>
    <definedName name="S290C" localSheetId="12">#REF!</definedName>
    <definedName name="S290C">#REF!</definedName>
    <definedName name="S290C1P" localSheetId="18">#REF!</definedName>
    <definedName name="S290C1P" localSheetId="5">#REF!</definedName>
    <definedName name="S290C1P" localSheetId="19">#REF!</definedName>
    <definedName name="S290C1P" localSheetId="7">#REF!</definedName>
    <definedName name="S290C1P" localSheetId="12">#REF!</definedName>
    <definedName name="S290C1P">#REF!</definedName>
    <definedName name="S290C2P" localSheetId="18">#REF!</definedName>
    <definedName name="S290C2P" localSheetId="5">#REF!</definedName>
    <definedName name="S290C2P" localSheetId="19">#REF!</definedName>
    <definedName name="S290C2P" localSheetId="7">#REF!</definedName>
    <definedName name="S290C2P" localSheetId="12">#REF!</definedName>
    <definedName name="S290C2P">#REF!</definedName>
    <definedName name="S290C3P" localSheetId="18">#REF!</definedName>
    <definedName name="S290C3P" localSheetId="5">#REF!</definedName>
    <definedName name="S290C3P" localSheetId="19">#REF!</definedName>
    <definedName name="S290C3P" localSheetId="7">#REF!</definedName>
    <definedName name="S290C3P" localSheetId="12">#REF!</definedName>
    <definedName name="S290C3P">#REF!</definedName>
    <definedName name="S290C4P" localSheetId="18">#REF!</definedName>
    <definedName name="S290C4P" localSheetId="5">#REF!</definedName>
    <definedName name="S290C4P" localSheetId="19">#REF!</definedName>
    <definedName name="S290C4P" localSheetId="7">#REF!</definedName>
    <definedName name="S290C4P" localSheetId="12">#REF!</definedName>
    <definedName name="S290C4P">#REF!</definedName>
    <definedName name="S60B" localSheetId="18">#REF!</definedName>
    <definedName name="S60B" localSheetId="5">#REF!</definedName>
    <definedName name="S60B" localSheetId="19">#REF!</definedName>
    <definedName name="S60B" localSheetId="7">#REF!</definedName>
    <definedName name="S60B" localSheetId="12">#REF!</definedName>
    <definedName name="S60B">#REF!</definedName>
    <definedName name="S60B1P" localSheetId="18">#REF!</definedName>
    <definedName name="S60B1P" localSheetId="5">#REF!</definedName>
    <definedName name="S60B1P" localSheetId="19">#REF!</definedName>
    <definedName name="S60B1P" localSheetId="7">#REF!</definedName>
    <definedName name="S60B1P" localSheetId="12">#REF!</definedName>
    <definedName name="S60B1P">#REF!</definedName>
    <definedName name="S60B2P" localSheetId="18">#REF!</definedName>
    <definedName name="S60B2P" localSheetId="5">#REF!</definedName>
    <definedName name="S60B2P" localSheetId="19">#REF!</definedName>
    <definedName name="S60B2P" localSheetId="7">#REF!</definedName>
    <definedName name="S60B2P" localSheetId="12">#REF!</definedName>
    <definedName name="S60B2P">#REF!</definedName>
    <definedName name="S60B3P" localSheetId="18">#REF!</definedName>
    <definedName name="S60B3P" localSheetId="5">#REF!</definedName>
    <definedName name="S60B3P" localSheetId="19">#REF!</definedName>
    <definedName name="S60B3P" localSheetId="7">#REF!</definedName>
    <definedName name="S60B3P" localSheetId="12">#REF!</definedName>
    <definedName name="S60B3P">#REF!</definedName>
    <definedName name="S60B3P_N" localSheetId="18">#REF!</definedName>
    <definedName name="S60B3P_N" localSheetId="5">#REF!</definedName>
    <definedName name="S60B3P_N" localSheetId="19">#REF!</definedName>
    <definedName name="S60B3P_N" localSheetId="7">#REF!</definedName>
    <definedName name="S60B3P_N" localSheetId="12">#REF!</definedName>
    <definedName name="S60B3P_N">#REF!</definedName>
    <definedName name="S60B4P" localSheetId="18">#REF!</definedName>
    <definedName name="S60B4P" localSheetId="5">#REF!</definedName>
    <definedName name="S60B4P" localSheetId="19">#REF!</definedName>
    <definedName name="S60B4P" localSheetId="7">#REF!</definedName>
    <definedName name="S60B4P" localSheetId="12">#REF!</definedName>
    <definedName name="S60B4P">#REF!</definedName>
    <definedName name="S60C" localSheetId="18">#REF!</definedName>
    <definedName name="S60C" localSheetId="5">#REF!</definedName>
    <definedName name="S60C" localSheetId="19">#REF!</definedName>
    <definedName name="S60C" localSheetId="7">#REF!</definedName>
    <definedName name="S60C" localSheetId="12">#REF!</definedName>
    <definedName name="S60C">#REF!</definedName>
    <definedName name="S60C1P" localSheetId="18">#REF!</definedName>
    <definedName name="S60C1P" localSheetId="5">#REF!</definedName>
    <definedName name="S60C1P" localSheetId="19">#REF!</definedName>
    <definedName name="S60C1P" localSheetId="7">#REF!</definedName>
    <definedName name="S60C1P" localSheetId="12">#REF!</definedName>
    <definedName name="S60C1P">#REF!</definedName>
    <definedName name="S60C2P" localSheetId="18">#REF!</definedName>
    <definedName name="S60C2P" localSheetId="5">#REF!</definedName>
    <definedName name="S60C2P" localSheetId="19">#REF!</definedName>
    <definedName name="S60C2P" localSheetId="7">#REF!</definedName>
    <definedName name="S60C2P" localSheetId="12">#REF!</definedName>
    <definedName name="S60C2P">#REF!</definedName>
    <definedName name="S60C3P" localSheetId="18">#REF!</definedName>
    <definedName name="S60C3P" localSheetId="5">#REF!</definedName>
    <definedName name="S60C3P" localSheetId="19">#REF!</definedName>
    <definedName name="S60C3P" localSheetId="7">#REF!</definedName>
    <definedName name="S60C3P" localSheetId="12">#REF!</definedName>
    <definedName name="S60C3P">#REF!</definedName>
    <definedName name="S60C3P_N" localSheetId="18">#REF!</definedName>
    <definedName name="S60C3P_N" localSheetId="5">#REF!</definedName>
    <definedName name="S60C3P_N" localSheetId="19">#REF!</definedName>
    <definedName name="S60C3P_N" localSheetId="7">#REF!</definedName>
    <definedName name="S60C3P_N" localSheetId="12">#REF!</definedName>
    <definedName name="S60C3P_N">#REF!</definedName>
    <definedName name="S60C4P" localSheetId="18">#REF!</definedName>
    <definedName name="S60C4P" localSheetId="5">#REF!</definedName>
    <definedName name="S60C4P" localSheetId="19">#REF!</definedName>
    <definedName name="S60C4P" localSheetId="7">#REF!</definedName>
    <definedName name="S60C4P" localSheetId="12">#REF!</definedName>
    <definedName name="S60C4P">#REF!</definedName>
  </definedNames>
  <calcPr calcId="181029"/>
</workbook>
</file>

<file path=xl/calcChain.xml><?xml version="1.0" encoding="utf-8"?>
<calcChain xmlns="http://schemas.openxmlformats.org/spreadsheetml/2006/main">
  <c r="H127" i="41" l="1"/>
  <c r="H31" i="41"/>
  <c r="H32" i="41" s="1"/>
  <c r="H33" i="41" s="1"/>
  <c r="H34" i="41" s="1"/>
  <c r="H35" i="41" s="1"/>
  <c r="H27" i="40"/>
  <c r="H28" i="40" s="1"/>
  <c r="H29" i="40" s="1"/>
  <c r="H30" i="40" s="1"/>
  <c r="H31" i="40" s="1"/>
</calcChain>
</file>

<file path=xl/sharedStrings.xml><?xml version="1.0" encoding="utf-8"?>
<sst xmlns="http://schemas.openxmlformats.org/spreadsheetml/2006/main" count="3694" uniqueCount="2446">
  <si>
    <t>n</t>
  </si>
  <si>
    <t>REFERENCIA PARA PEDIDO</t>
  </si>
  <si>
    <t>TIPO</t>
  </si>
  <si>
    <t>USD</t>
  </si>
  <si>
    <t>Modelo</t>
  </si>
  <si>
    <t>Consultar</t>
  </si>
  <si>
    <t>Alimentación</t>
  </si>
  <si>
    <t>REFERENCIA         PARA PEDIDO</t>
  </si>
  <si>
    <t>1SDA065523R1</t>
  </si>
  <si>
    <t>ATS021</t>
  </si>
  <si>
    <t>ATS022</t>
  </si>
  <si>
    <t>1SDA065524R1</t>
  </si>
  <si>
    <t>Unidad de conmutación automática red-grupo - ATS021 / ATS022</t>
  </si>
  <si>
    <t>Corriente nominal       In (A)</t>
  </si>
  <si>
    <t>Protección cortocircuito                I3 (A)</t>
  </si>
  <si>
    <t>Protección sobrecarga             I1 (A)</t>
  </si>
  <si>
    <t>Descripcion</t>
  </si>
  <si>
    <t>Tipo</t>
  </si>
  <si>
    <t>Interruptores automáticos en caja moldeada</t>
  </si>
  <si>
    <t>PRECIO DE LISTA   USD</t>
  </si>
  <si>
    <t>11,2-16</t>
  </si>
  <si>
    <t>14-20</t>
  </si>
  <si>
    <t>22,4-32</t>
  </si>
  <si>
    <t>28-40</t>
  </si>
  <si>
    <t>35-50</t>
  </si>
  <si>
    <t>44,1-63</t>
  </si>
  <si>
    <t>56-80</t>
  </si>
  <si>
    <t>70-100</t>
  </si>
  <si>
    <t>87,5-125</t>
  </si>
  <si>
    <t>112-160</t>
  </si>
  <si>
    <t>Ejecución fija - Tripolares con terminales anteriores - 1 por caja</t>
  </si>
  <si>
    <t>Icu= 50kA a 220VAC - 25kA a 440VAC</t>
  </si>
  <si>
    <t>140-200</t>
  </si>
  <si>
    <t>175-250</t>
  </si>
  <si>
    <t>T5N 400</t>
  </si>
  <si>
    <t>Icu= 70kA a 220VAC - 30kA a 440VAC</t>
  </si>
  <si>
    <t>T5N 400 Termomagnético (térmico regulable, magnético regulable)</t>
  </si>
  <si>
    <t>1SDA054436R1</t>
  </si>
  <si>
    <t xml:space="preserve">T5N 400 TMA 320-3200 3p F F        </t>
  </si>
  <si>
    <t>224-320</t>
  </si>
  <si>
    <t>1600-3200</t>
  </si>
  <si>
    <t>1SDA054437R1</t>
  </si>
  <si>
    <t xml:space="preserve">T5N 400 TMA 400-4000 3p F F        </t>
  </si>
  <si>
    <t>280-400</t>
  </si>
  <si>
    <t>2000-4000</t>
  </si>
  <si>
    <t>T5N 400 Relé de protección electrónico</t>
  </si>
  <si>
    <t>1SDA054316R1</t>
  </si>
  <si>
    <t xml:space="preserve">T5N 400 PR221DS-LS/I In=320 3p F F </t>
  </si>
  <si>
    <t>128-320</t>
  </si>
  <si>
    <t>320-3200</t>
  </si>
  <si>
    <t>1SDA054317R1</t>
  </si>
  <si>
    <t xml:space="preserve">T5N 400 PR221DS-LS/I In=400 3p F F </t>
  </si>
  <si>
    <t>160-400</t>
  </si>
  <si>
    <t>400-4000</t>
  </si>
  <si>
    <t>T5N 630</t>
  </si>
  <si>
    <t>T5N 630 Termomagnético (Térmico regulable, magnético regulable)</t>
  </si>
  <si>
    <t>1SDA054456R1</t>
  </si>
  <si>
    <t xml:space="preserve">T5N 630 TMA 500-5000 3p F F        </t>
  </si>
  <si>
    <t>350-500</t>
  </si>
  <si>
    <t>2500-5000</t>
  </si>
  <si>
    <t>T5N 630 Relé de protección electrónico</t>
  </si>
  <si>
    <t>1SDA054396R1</t>
  </si>
  <si>
    <t xml:space="preserve">T5N 630 PR221DS-LS/I In=630 3p F F </t>
  </si>
  <si>
    <t>252-630</t>
  </si>
  <si>
    <t>630-6300</t>
  </si>
  <si>
    <t xml:space="preserve">T6N 800 </t>
  </si>
  <si>
    <t>Icu= 70kA a 220/230V - 30kA a 440V</t>
  </si>
  <si>
    <t>T6N 800 Termomagnético (Térmico regulable, magnético regulable)</t>
  </si>
  <si>
    <t>1SDA060214R1</t>
  </si>
  <si>
    <t xml:space="preserve">T6N 800 TMA 800-8000 3p F F      </t>
  </si>
  <si>
    <t>560-800</t>
  </si>
  <si>
    <t>4000-8000</t>
  </si>
  <si>
    <t>T6N 800 Relé de protección electrónico</t>
  </si>
  <si>
    <t>1SDA060268R1</t>
  </si>
  <si>
    <t xml:space="preserve">T6N 800 PR221DS-LS/I In=800 3p F F </t>
  </si>
  <si>
    <t>320-800</t>
  </si>
  <si>
    <t>800-8000</t>
  </si>
  <si>
    <t xml:space="preserve">T6N 1000 </t>
  </si>
  <si>
    <t>T6N 1000 Relé de protección electrónico</t>
  </si>
  <si>
    <t>1SDA060537R1</t>
  </si>
  <si>
    <t xml:space="preserve">T6N 1000 PR221DS-LS/I In=1000 3p F </t>
  </si>
  <si>
    <t>400-1000</t>
  </si>
  <si>
    <t>1000-10000</t>
  </si>
  <si>
    <t>Ejecución fija - Tripolares con terminales anteriores - 1 por caja - Motorizable</t>
  </si>
  <si>
    <t>T7S 1250 M</t>
  </si>
  <si>
    <t>Icu= 85kA a 220VAC - 50kA a 440VAC</t>
  </si>
  <si>
    <t>T7S 1250 Relé de protección electrónico</t>
  </si>
  <si>
    <t>1SDA062882R1</t>
  </si>
  <si>
    <t>T7S 1250 PR231/P LS/I In=1250A 3p F</t>
  </si>
  <si>
    <t>500-1250</t>
  </si>
  <si>
    <t>1250-12500</t>
  </si>
  <si>
    <t>T7S 1600 M</t>
  </si>
  <si>
    <t>T7S 1600 Relé de protección electrónico</t>
  </si>
  <si>
    <t>1SDA063010R1</t>
  </si>
  <si>
    <t>T7S 1600 PR231/P LS/I In=1600A 3p F</t>
  </si>
  <si>
    <t>640-1600</t>
  </si>
  <si>
    <t>1600-16000</t>
  </si>
  <si>
    <t>Accesorios para Tmax</t>
  </si>
  <si>
    <t>Relés de servicio</t>
  </si>
  <si>
    <t>Relé de apertura - SOR</t>
  </si>
  <si>
    <t>Versión no cableada</t>
  </si>
  <si>
    <t xml:space="preserve">SOR 110...127 V AC - 110...125 V DC </t>
  </si>
  <si>
    <t xml:space="preserve">SOR 220...240 V AC - 220...250 V DC </t>
  </si>
  <si>
    <t>1SDA054865R1</t>
  </si>
  <si>
    <t>T4-T5-T6</t>
  </si>
  <si>
    <t>1SDA054866R1</t>
  </si>
  <si>
    <t>1SDA062069R1</t>
  </si>
  <si>
    <t xml:space="preserve">SOR 110...120 V AC / DC </t>
  </si>
  <si>
    <t>T7-T7M</t>
  </si>
  <si>
    <t>1SDA063547R1</t>
  </si>
  <si>
    <t xml:space="preserve">SOR 120...127 V AC / DC </t>
  </si>
  <si>
    <t>1SDA063548R1</t>
  </si>
  <si>
    <t xml:space="preserve">SOR 220...240 V AC / DC </t>
  </si>
  <si>
    <t>Relé de mínima tensión - UVR</t>
  </si>
  <si>
    <t>UVR 110...127 V AC - 110...125 V DC</t>
  </si>
  <si>
    <t>UVR 220...240 V AC - 220...250 V DC</t>
  </si>
  <si>
    <t>1SDA054883R1</t>
  </si>
  <si>
    <t>1SDA054884R1</t>
  </si>
  <si>
    <t>1SDA062091R1</t>
  </si>
  <si>
    <t>UVR 110...120 V AC / DC</t>
  </si>
  <si>
    <t>1SDA063551R1</t>
  </si>
  <si>
    <t>UVR 120...127 V AC / DC</t>
  </si>
  <si>
    <t>1SDA063552R1</t>
  </si>
  <si>
    <t>UVR 220...240 V AC / DC</t>
  </si>
  <si>
    <t>Relé de cierre - SCR</t>
  </si>
  <si>
    <t>Versión cableada</t>
  </si>
  <si>
    <t>1SDA062080R1</t>
  </si>
  <si>
    <t>SCR 110...120 V AC / DC</t>
  </si>
  <si>
    <t>T7M</t>
  </si>
  <si>
    <t>1SDA063549R1</t>
  </si>
  <si>
    <t>SCR 120...127 V AC / DC</t>
  </si>
  <si>
    <t>1SDA063550R1</t>
  </si>
  <si>
    <t>SCR 220...240 V AC / DC</t>
  </si>
  <si>
    <t>Señalizaciones eléctricas</t>
  </si>
  <si>
    <t>Contactos auxiliares - AUX</t>
  </si>
  <si>
    <t>1SDA051368R1</t>
  </si>
  <si>
    <t xml:space="preserve">1 NA/NC + 1 abierto por relé - 250 V AC/DC </t>
  </si>
  <si>
    <t>T1-T2-T3-T4-T5-T6</t>
  </si>
  <si>
    <t>1SDA062102R1</t>
  </si>
  <si>
    <t xml:space="preserve">2 NA/NC - 400 V AC </t>
  </si>
  <si>
    <t>Versión cableada (1) con cables de 1 metro de longitud</t>
  </si>
  <si>
    <t>Mando motor</t>
  </si>
  <si>
    <t>Tipo / Alimentación</t>
  </si>
  <si>
    <t>Mando motor de energía acumulada - MOE</t>
  </si>
  <si>
    <t>1SDA054896R1</t>
  </si>
  <si>
    <t xml:space="preserve">MOE T4-T5      110...125 V AC/ DC     </t>
  </si>
  <si>
    <t>T4-T5</t>
  </si>
  <si>
    <t>1SDA054897R1</t>
  </si>
  <si>
    <t xml:space="preserve">MOE T4-T5      220...250 V AC/ DC     </t>
  </si>
  <si>
    <t>1SDA060397R1</t>
  </si>
  <si>
    <t xml:space="preserve">MOE T6            110...125 V AC/ DC      </t>
  </si>
  <si>
    <t>T6</t>
  </si>
  <si>
    <t>1SDA060398R1</t>
  </si>
  <si>
    <t xml:space="preserve">MOE T6            220...250 V AC/ DC      </t>
  </si>
  <si>
    <t>Motor para la carga de los resortes</t>
  </si>
  <si>
    <t>1SDA062115R1</t>
  </si>
  <si>
    <t xml:space="preserve">100...130 V AC/DC </t>
  </si>
  <si>
    <t>1SDA062116R1</t>
  </si>
  <si>
    <t xml:space="preserve">220...250 V AC/DC </t>
  </si>
  <si>
    <t>Mando giratorio</t>
  </si>
  <si>
    <t>Reenviado - RHE (sobre puerta)</t>
  </si>
  <si>
    <t>RHE normal para fijo y enchufable</t>
  </si>
  <si>
    <t>1SDA054929R1</t>
  </si>
  <si>
    <t>1SDA060409R1</t>
  </si>
  <si>
    <t>Enclavamiento mecánico - MIR</t>
  </si>
  <si>
    <t>1SDA054946R1</t>
  </si>
  <si>
    <t xml:space="preserve">MIR-HB - grupo armazón enclavamiento horizontal </t>
  </si>
  <si>
    <t>Enclavamiento mecánico con cables entre dos interruptores</t>
  </si>
  <si>
    <t>1SDA062127R1</t>
  </si>
  <si>
    <t>Kit de cables para enclavamiento horizontal</t>
  </si>
  <si>
    <t>1SDA062129R1</t>
  </si>
  <si>
    <t>Placa para fijo</t>
  </si>
  <si>
    <t>TIPO/ALIMENTACION</t>
  </si>
  <si>
    <t>Mandos y bloqueos</t>
  </si>
  <si>
    <t>Accesorios de instalación</t>
  </si>
  <si>
    <t>Accesorio para la fijación en perfi l DIN</t>
  </si>
  <si>
    <t>Terminales anteriores para cables de cobre - FC Cu</t>
  </si>
  <si>
    <t>1SDA055016R1</t>
  </si>
  <si>
    <t xml:space="preserve">Kit FC Cu 1x240mm2 T5 400 - 3 unidades     </t>
  </si>
  <si>
    <t>T5 - 400</t>
  </si>
  <si>
    <t>T5 - 630</t>
  </si>
  <si>
    <t>Terminales anteriores para cables de cobre - aluminio - FC CuAl</t>
  </si>
  <si>
    <t>1SDA055022R1</t>
  </si>
  <si>
    <t xml:space="preserve">Kit FC CuAl 1x300mm2 T5 400 - 6unidades   </t>
  </si>
  <si>
    <t>1SDA055030R1</t>
  </si>
  <si>
    <t xml:space="preserve">Kit FC CuAl 2x240mm2 T5 630 - 6unidades - borne externo   </t>
  </si>
  <si>
    <t>1SDA013956R1</t>
  </si>
  <si>
    <t>Kit FC CuAl 3x185mm2 T6 800 - 6unidades - borne externo</t>
  </si>
  <si>
    <t>T6 - 800</t>
  </si>
  <si>
    <t>1SDA060689R1</t>
  </si>
  <si>
    <t xml:space="preserve">Kit FC CuAl 4x150mm2 T6 1000 - 6unidades - borne externo   </t>
  </si>
  <si>
    <t>T6 - 1000</t>
  </si>
  <si>
    <t>1SDA063112R1</t>
  </si>
  <si>
    <t>Kit FC CuAl 4x240mm2 T7-T7M-X1 1250 - 3 unidades - borne externo</t>
  </si>
  <si>
    <t>T7-T7M-X1 - 630</t>
  </si>
  <si>
    <t>Producto importado bajo pedido</t>
  </si>
  <si>
    <t>Ejecución fija - Tripolares con terminales anteriores prolongados - 1 por caja</t>
  </si>
  <si>
    <t>Formula</t>
  </si>
  <si>
    <t>Icu= 25kA@440V-50kA@240V</t>
  </si>
  <si>
    <t>1SDA068789R1</t>
  </si>
  <si>
    <t>1SDA066497R1</t>
  </si>
  <si>
    <t>1SDA066499R1</t>
  </si>
  <si>
    <t>1SDA066500R1</t>
  </si>
  <si>
    <t>1SDA066501R1</t>
  </si>
  <si>
    <t>1SDA066502R1</t>
  </si>
  <si>
    <t>1SDA066503R1</t>
  </si>
  <si>
    <t>1SDA066504R1</t>
  </si>
  <si>
    <t>1SDA066506R1</t>
  </si>
  <si>
    <t>A1N 125 TMF 15-300 2p F F</t>
  </si>
  <si>
    <t>A1N 125 TMF 20-300 2p F F</t>
  </si>
  <si>
    <t>A1N 125 TMF 30-300 2p F F</t>
  </si>
  <si>
    <t>A1N 125 TMF 40-400 2p F F</t>
  </si>
  <si>
    <t>A1N 125 TMF 50-500 2p F F</t>
  </si>
  <si>
    <t>A1N 125 TMF 60-600 2p F F</t>
  </si>
  <si>
    <t>A1N 125 TMF 70-700 2p F F</t>
  </si>
  <si>
    <t>A1N 125 TMF 80-800 2p F F</t>
  </si>
  <si>
    <t>A1N 125 TMF 100-1000 2p F F</t>
  </si>
  <si>
    <t>A1 100 2p</t>
  </si>
  <si>
    <t>A2 250 2p</t>
  </si>
  <si>
    <t>1SDA068778R1</t>
  </si>
  <si>
    <t>1SDA066543R1</t>
  </si>
  <si>
    <t>1SDA066544R1</t>
  </si>
  <si>
    <t>1SDA066545R1</t>
  </si>
  <si>
    <t>1SDA066546R1</t>
  </si>
  <si>
    <t>1SDA066547R1</t>
  </si>
  <si>
    <t>A2N 250 TMF 150-1500 2p F F</t>
  </si>
  <si>
    <t>A2N 250 TMF 160-1600 2p F F</t>
  </si>
  <si>
    <t>A2N 250 TMF 175-1750 2p F F</t>
  </si>
  <si>
    <t>A2N 250 TMF 200-2000 2p F F</t>
  </si>
  <si>
    <t>A2N 250 TMF 225-2250 2p F F</t>
  </si>
  <si>
    <t>A2N 250 TMF 250-2500 2p F F</t>
  </si>
  <si>
    <t>1SDA066507R1</t>
  </si>
  <si>
    <t>A1N 125 TMF 125-1250 2p F F</t>
  </si>
  <si>
    <t>1SDA066549R1</t>
  </si>
  <si>
    <t>A2B 250 TMF 160-1600 3p F F</t>
  </si>
  <si>
    <t>A1/A2 160 3p</t>
  </si>
  <si>
    <t>A1 100 Termomagnético (Térmico fijo, magnético fijo)</t>
  </si>
  <si>
    <t>A2 250 Termomagnético (Térmico fijo, magnético fijo)</t>
  </si>
  <si>
    <t>A1/A2 160 Termomagnético (Térmico fijo, magnético fijo)</t>
  </si>
  <si>
    <t>Icu= 25kA@480V-85kA@240V</t>
  </si>
  <si>
    <t>1SDA066784R1</t>
  </si>
  <si>
    <t>1SDA066785R1</t>
  </si>
  <si>
    <t>1SDA066786R1</t>
  </si>
  <si>
    <t>A2N 250 TMF 200-2000 3p F F</t>
  </si>
  <si>
    <t>A2N 250 TMF 225-2250 3p F F</t>
  </si>
  <si>
    <t>A2N 250 TMF 250-2500 3p F F</t>
  </si>
  <si>
    <t>A3N 400</t>
  </si>
  <si>
    <t>A2N 250 3p</t>
  </si>
  <si>
    <t>A3 400 Termomagnético (Térmico fijo, magnético fijo)</t>
  </si>
  <si>
    <t>1SDA066560R1</t>
  </si>
  <si>
    <t>1SDA066561R1</t>
  </si>
  <si>
    <t>A3N 400 TMF 320-3200 3p F F</t>
  </si>
  <si>
    <t>A3N 400 TMF 400-4000 3p F F</t>
  </si>
  <si>
    <t>Accesorios para Formula</t>
  </si>
  <si>
    <t>1SDA066145R1</t>
  </si>
  <si>
    <t>1SDA066146R1</t>
  </si>
  <si>
    <t>UVR-C A1-A2 110-127Vac-110-125Vdc</t>
  </si>
  <si>
    <t>UVR-C A1-A2 220-240Vac-220-250Vdc</t>
  </si>
  <si>
    <t>A1-A2</t>
  </si>
  <si>
    <t>1SDA066150R1</t>
  </si>
  <si>
    <t>1SDA066151R1</t>
  </si>
  <si>
    <t>1SDA066152R1</t>
  </si>
  <si>
    <t>1SDA054910R1</t>
  </si>
  <si>
    <t>AUX-C 2Q+1SY 250 Va.c/d.c. A1-A2 3p-4p</t>
  </si>
  <si>
    <t>AUX-C 1Q+1SY 250 Va.c./d.c. A1 2p</t>
  </si>
  <si>
    <t>AUX-C 2Q+1SY 250 V A2 2p</t>
  </si>
  <si>
    <t>AUX-C T4-T5-T6 1Q 1SY 250 Vac/dc</t>
  </si>
  <si>
    <t>A1-A2 3-4p</t>
  </si>
  <si>
    <t>A1 2p</t>
  </si>
  <si>
    <t>A2 2p</t>
  </si>
  <si>
    <t>A3</t>
  </si>
  <si>
    <t>1SDA066180R1</t>
  </si>
  <si>
    <t>Brida para guia DIN 1p-2p-3p-4p A1-A2</t>
  </si>
  <si>
    <t>1SDA066498R1</t>
  </si>
  <si>
    <t>A1N 125 TMF 25-300 2p F F</t>
  </si>
  <si>
    <t xml:space="preserve">AUX-C T4-T5-T6 1Q 1SY 250 Vac/dc   </t>
  </si>
  <si>
    <t>1SDA066697R1</t>
  </si>
  <si>
    <t>A1B 125 TMF 15-300 3p F F</t>
  </si>
  <si>
    <t>1SDA066698R1</t>
  </si>
  <si>
    <t>A1B 125 TMF 20-300 3p F F</t>
  </si>
  <si>
    <t>1SDA066700R1</t>
  </si>
  <si>
    <t>A1B 125 TMF 30-300 3p F F</t>
  </si>
  <si>
    <t>1SDA066701R1</t>
  </si>
  <si>
    <t>A1B 125 TMF 40-400 3p F F</t>
  </si>
  <si>
    <t>1SDA066702R1</t>
  </si>
  <si>
    <t>A1B 125 TMF 50-500 3p F F</t>
  </si>
  <si>
    <t>1SDA066703R1</t>
  </si>
  <si>
    <t>A1B 125 TMF 60-600 3p F F</t>
  </si>
  <si>
    <t>1SDA066705R1</t>
  </si>
  <si>
    <t>A1B 125 TMF 80-800 3p F F</t>
  </si>
  <si>
    <t>1SDA066707R1</t>
  </si>
  <si>
    <t>A1B 125 TMF 100-1000 3p F F</t>
  </si>
  <si>
    <t>1SDA066708R1</t>
  </si>
  <si>
    <t>A1B 125 TMF 125-1250 3p F F</t>
  </si>
  <si>
    <t>1SDA066704R1</t>
  </si>
  <si>
    <t>A1B 125 TMF 70-700 3p F F</t>
  </si>
  <si>
    <t>1SDA068779R1</t>
  </si>
  <si>
    <t>A2B 250 TMF 150-1500 3p F F</t>
  </si>
  <si>
    <t>Icu= 25kA a 220VAC - 15kA a 440VAC</t>
  </si>
  <si>
    <t>1SDA066235R1</t>
  </si>
  <si>
    <t>1SDA066236R1</t>
  </si>
  <si>
    <t>1SDA066241R1</t>
  </si>
  <si>
    <t>1SDA066242R1</t>
  </si>
  <si>
    <t>1SDA066253R1</t>
  </si>
  <si>
    <t>1SDA066254R1</t>
  </si>
  <si>
    <t>1SDA055024R1</t>
  </si>
  <si>
    <t>KIT FC CuAl A1 60A 2pcs</t>
  </si>
  <si>
    <t>KIT FC CuAl A1 60A 3pcs</t>
  </si>
  <si>
    <t>KIT FC CuAl A1 125A 2pcs</t>
  </si>
  <si>
    <t>KIT FC CuAl A1 125A 3pcs</t>
  </si>
  <si>
    <t>KIT FC CuAl A2 250A 2pcs</t>
  </si>
  <si>
    <t>KIT FC CuAl A2 250A 3pcs</t>
  </si>
  <si>
    <t>KIT FC CuAl 1x300mm2 A3 400 3pcs</t>
  </si>
  <si>
    <t>A1</t>
  </si>
  <si>
    <t>A2</t>
  </si>
  <si>
    <t>1SDA066158R1</t>
  </si>
  <si>
    <t>1SDA066159R1</t>
  </si>
  <si>
    <t xml:space="preserve">RHE A1-A2 normal para fijo y enchufable     </t>
  </si>
  <si>
    <t xml:space="preserve">RHE A3 normal para fijo y enchufable               </t>
  </si>
  <si>
    <t>XT1B 160</t>
  </si>
  <si>
    <t>1SDA068058R1</t>
  </si>
  <si>
    <t xml:space="preserve">XT3N 250 TMD 200-2000 3p F F            </t>
  </si>
  <si>
    <t>1SDA068059R1</t>
  </si>
  <si>
    <t xml:space="preserve">XT3N 250 TMD 250-2500 3p F F            </t>
  </si>
  <si>
    <t>XT3N 250</t>
  </si>
  <si>
    <t>XT3N 250 Termomagnético (térmico regulable, magnético fijo)</t>
  </si>
  <si>
    <t>XT1B 160 Termomagnético (Térmico regulable, magnético fijo)</t>
  </si>
  <si>
    <t>Accesorios para Tmax XT</t>
  </si>
  <si>
    <t>1SDA066316R1</t>
  </si>
  <si>
    <t>SOR XT1..XT4 110...127 Vac-110...125 Vdc</t>
  </si>
  <si>
    <t>1SDA066317R1</t>
  </si>
  <si>
    <t>SOR XT1..XT4 220...240 Vac-220...250 Vdc</t>
  </si>
  <si>
    <t>XT1-XT2-XT3-XT4</t>
  </si>
  <si>
    <t>1SDA066391R1</t>
  </si>
  <si>
    <t xml:space="preserve">UVR XT1..XT4 110-127Vac-110-125Vdc      </t>
  </si>
  <si>
    <t>1SDA066392R1</t>
  </si>
  <si>
    <t xml:space="preserve">UVR XT1..XT4 220-240Vac-220-250Vdc      </t>
  </si>
  <si>
    <t>1SDA066431R1</t>
  </si>
  <si>
    <t xml:space="preserve">AUX-C 1Q+1SY 250Vac/dc XT1..XT4 F/P     </t>
  </si>
  <si>
    <t>Mando a motor</t>
  </si>
  <si>
    <t>Mando a motor de acción directa - MOD</t>
  </si>
  <si>
    <t>1SDA066459R1</t>
  </si>
  <si>
    <t xml:space="preserve">MOD XT1-XT3 110...125V ac/dc            </t>
  </si>
  <si>
    <t>1SDA066460R1</t>
  </si>
  <si>
    <t xml:space="preserve">MOD XT1-XT3 220...250V ac/dc            </t>
  </si>
  <si>
    <t>XT1-XT3</t>
  </si>
  <si>
    <t>1SDA066479R1</t>
  </si>
  <si>
    <t xml:space="preserve">RHE XT1-XT3 F/P NORM. DEVOLVER          </t>
  </si>
  <si>
    <t>1SDA066637R1</t>
  </si>
  <si>
    <t>1SDA066639R1</t>
  </si>
  <si>
    <t>1SDA066643R1</t>
  </si>
  <si>
    <t>XT1</t>
  </si>
  <si>
    <t>XT3</t>
  </si>
  <si>
    <t xml:space="preserve">MIR-HR bastidor metálico horizontal XT1..XT4                         </t>
  </si>
  <si>
    <t xml:space="preserve">MIR-P placa para XT1 F                           </t>
  </si>
  <si>
    <t xml:space="preserve">MIR-P placa para XT3 F                           </t>
  </si>
  <si>
    <t>Terminales</t>
  </si>
  <si>
    <t>Terminales para cable de cobre - FC Cu</t>
  </si>
  <si>
    <t>1SDA066913R1</t>
  </si>
  <si>
    <t>1SDA060685R1</t>
  </si>
  <si>
    <t>MIR T6 Enclavamiento horizontal</t>
  </si>
  <si>
    <t>1SDA054951R1</t>
  </si>
  <si>
    <t>T5</t>
  </si>
  <si>
    <t>Par de placas para enclavamiento tipo D (T5-T5)</t>
  </si>
  <si>
    <t>XT1…XT4 - T4...T7 - Emax</t>
  </si>
  <si>
    <t>Ejecución fija - bipolares con terminales anteriores - 1 por caja</t>
  </si>
  <si>
    <t>Ejecución fija - unipolar con terminales anteriores - 1 por caja</t>
  </si>
  <si>
    <t>A1 100 1p</t>
  </si>
  <si>
    <t>1SDA066485R1</t>
  </si>
  <si>
    <t xml:space="preserve">A1C 125 TMF 15-400 1p F F               </t>
  </si>
  <si>
    <t>1SDA066686R1</t>
  </si>
  <si>
    <t xml:space="preserve">A1N 125 TMF 20-400 1p F F               </t>
  </si>
  <si>
    <t>1SDA068755R1</t>
  </si>
  <si>
    <t xml:space="preserve">A1N 125 TMF 32-400 1p F F               </t>
  </si>
  <si>
    <t>1SDA066689R1</t>
  </si>
  <si>
    <t xml:space="preserve">A1N 125 TMF 40-400 1p F F               </t>
  </si>
  <si>
    <t>1SDA066690R1</t>
  </si>
  <si>
    <t xml:space="preserve">A1N 125 TMF 50-500 1p F F               </t>
  </si>
  <si>
    <t>1SDA068766R1</t>
  </si>
  <si>
    <t xml:space="preserve">A1N 125 TMF 63-630 1p F F               </t>
  </si>
  <si>
    <t>1SDA066692R1</t>
  </si>
  <si>
    <t xml:space="preserve">A1N 125 TMF 70-700 1p F F               </t>
  </si>
  <si>
    <t>1SDA066693R1</t>
  </si>
  <si>
    <t xml:space="preserve">A1N 125 TMF 80-800 1p F F               </t>
  </si>
  <si>
    <t>1SDA066695R1</t>
  </si>
  <si>
    <t xml:space="preserve">A1N 125 TMF 100-1000 1p F F             </t>
  </si>
  <si>
    <t>1SDA066696R1</t>
  </si>
  <si>
    <t xml:space="preserve">A1N 125 TMF 125-1250 1p F F             </t>
  </si>
  <si>
    <t>Icu= 25kA@240V</t>
  </si>
  <si>
    <t>1SDA068777R1</t>
  </si>
  <si>
    <t xml:space="preserve">A2N 250 TMF 150-1500 1p F F             </t>
  </si>
  <si>
    <t>1SDA066774R1</t>
  </si>
  <si>
    <t xml:space="preserve">A2N 250 TMF 250-2500 1p F F             </t>
  </si>
  <si>
    <t>A2 250 1p</t>
  </si>
  <si>
    <t>FORMULA Link</t>
  </si>
  <si>
    <t>(Favor consultar)</t>
  </si>
  <si>
    <t/>
  </si>
  <si>
    <t xml:space="preserve">MINI INTERRUPTORES (MCB) SERIE SH200 </t>
  </si>
  <si>
    <t xml:space="preserve">MININTERRUPTORES SH200 </t>
  </si>
  <si>
    <t xml:space="preserve">Aplicaciones: residencial, terciario </t>
  </si>
  <si>
    <t xml:space="preserve">Poder de ruptura (IEC/EN 60898) </t>
  </si>
  <si>
    <t>Icn: 3 kA, 4,5 kA ó 6 kA.</t>
  </si>
  <si>
    <t>MININTERRUPTORES SH200  L</t>
  </si>
  <si>
    <t>CURVA C, 4.5 KA</t>
  </si>
  <si>
    <t>Corriente nominal</t>
  </si>
  <si>
    <t>Tensión máxima de servicio</t>
  </si>
  <si>
    <t>Poder de corte Icu (kA)</t>
  </si>
  <si>
    <t>Precio de Lista USD</t>
  </si>
  <si>
    <t>In (A)</t>
  </si>
  <si>
    <t>Ub máx.</t>
  </si>
  <si>
    <t>230/400 Vac</t>
  </si>
  <si>
    <t>Interruptores Termomágneticos Unipolares. Ancho: 1 módulo = 17,5 mm</t>
  </si>
  <si>
    <t>BE2CDS241001R0024</t>
  </si>
  <si>
    <t>Int. Termomagnético SH201L C2</t>
  </si>
  <si>
    <t xml:space="preserve">254 Vac                   </t>
  </si>
  <si>
    <t>BE2CDS241001R0044</t>
  </si>
  <si>
    <t xml:space="preserve">Int. Termomagnético SH201L C4 </t>
  </si>
  <si>
    <t>BE2CDS241001R0064</t>
  </si>
  <si>
    <t>Int. Termomagnético SH201L C6</t>
  </si>
  <si>
    <t>BE2CDS241001R0104</t>
  </si>
  <si>
    <t>Int. Termomagnético SH201L C10</t>
  </si>
  <si>
    <t>BE2CDS241001R0164</t>
  </si>
  <si>
    <t xml:space="preserve">Int. Termomagnético SH201L C16 </t>
  </si>
  <si>
    <t>BE2CDS241001R0204</t>
  </si>
  <si>
    <t xml:space="preserve">Int. Termomagnético SH201L C20 </t>
  </si>
  <si>
    <t>BE2CDS241001R0254</t>
  </si>
  <si>
    <t xml:space="preserve">Int. Termomagnético SH201L C25 </t>
  </si>
  <si>
    <t>BE2CDS241001R0324</t>
  </si>
  <si>
    <t xml:space="preserve">Int. Termomagnético SH201L C32 </t>
  </si>
  <si>
    <t>BE2CDS241001R0404</t>
  </si>
  <si>
    <t>Int. Termomagnético SH201L C40</t>
  </si>
  <si>
    <t>BE2CDS241001R0504</t>
  </si>
  <si>
    <t xml:space="preserve">Int. Termomagnético SH201L C50 </t>
  </si>
  <si>
    <t>BE2CDS241001R0634</t>
  </si>
  <si>
    <t xml:space="preserve">Int. Termomagnético SH201L C63 </t>
  </si>
  <si>
    <t>Interruptores Termomágneticos Bipolares. Ancho: 1 módulo = 35 mm</t>
  </si>
  <si>
    <t>BE2CDS242001R0024</t>
  </si>
  <si>
    <t>Int. Termomagnético SH202L C2</t>
  </si>
  <si>
    <t xml:space="preserve">440 Vac                   </t>
  </si>
  <si>
    <t>BE2CDS242001R0044</t>
  </si>
  <si>
    <t>Int. Termomagnético SH202L C4</t>
  </si>
  <si>
    <t>BE2CDS242001R0064</t>
  </si>
  <si>
    <t>Int. Termomagnético SH202L C6</t>
  </si>
  <si>
    <t>BE2CDS242001R0104</t>
  </si>
  <si>
    <t>Int. Termomagnético SH202L C10</t>
  </si>
  <si>
    <t>BE2CDS242001R0164</t>
  </si>
  <si>
    <t>Int. Termomagnético SH202L C16</t>
  </si>
  <si>
    <t>BE2CDS242001R0204</t>
  </si>
  <si>
    <t>Int. Termomagnético SH202L C20</t>
  </si>
  <si>
    <t>BE2CDS242001R0254</t>
  </si>
  <si>
    <t>Int. Termomagnético SH202L C25</t>
  </si>
  <si>
    <t>BE2CDS242001R0324</t>
  </si>
  <si>
    <t xml:space="preserve">Int. Termomagnético SH202L C32 </t>
  </si>
  <si>
    <t>BE2CDS242001R0404</t>
  </si>
  <si>
    <t>Int. Termomagnético SH202L C40</t>
  </si>
  <si>
    <t>BE2CDS242001R0504</t>
  </si>
  <si>
    <t xml:space="preserve">Int. Termomagnético SH202L C50 </t>
  </si>
  <si>
    <t>BE2CDS242001R0634</t>
  </si>
  <si>
    <t>Int. Termomagnético SH202L C63</t>
  </si>
  <si>
    <t>Interruptores Termomágneticos Bipolares. Ancho: 1 módulo = 52,5 mm</t>
  </si>
  <si>
    <t>BE2CDS243001R0024</t>
  </si>
  <si>
    <t xml:space="preserve">Int. Termomagnético SH203L C2 </t>
  </si>
  <si>
    <t>BE2CDS243001R0044</t>
  </si>
  <si>
    <t xml:space="preserve">Int. Termomagnético SH203L C4 </t>
  </si>
  <si>
    <t>BE2CDS243001R0064</t>
  </si>
  <si>
    <t>Int. Termomagnético SH203L C6</t>
  </si>
  <si>
    <t>BE2CDS243001R0104</t>
  </si>
  <si>
    <t xml:space="preserve">Int. Termomagnético SH203L C10 </t>
  </si>
  <si>
    <t>BE2CDS243001R0164</t>
  </si>
  <si>
    <t xml:space="preserve">Int. Termomagnético SH203L C16 </t>
  </si>
  <si>
    <t>BE2CDS243001R0204</t>
  </si>
  <si>
    <t xml:space="preserve">Int. Termomagnético SH203L C20 </t>
  </si>
  <si>
    <t>BE2CDS243001R0254</t>
  </si>
  <si>
    <t xml:space="preserve">Int. Termomagnético SH203L C25 </t>
  </si>
  <si>
    <t>BE2CDS243001R0324</t>
  </si>
  <si>
    <t xml:space="preserve">Int. Termomagnético SH203L C32 </t>
  </si>
  <si>
    <t>BE2CDS243001R0404</t>
  </si>
  <si>
    <t xml:space="preserve">Int. Termomagnético SH203L C40 </t>
  </si>
  <si>
    <t>BE2CDS243001R0504</t>
  </si>
  <si>
    <t>Int. Termomagnético SH203L C50</t>
  </si>
  <si>
    <t>BE2CDS243001R0634</t>
  </si>
  <si>
    <t xml:space="preserve">Int. Termomagnético SH203L C63 </t>
  </si>
  <si>
    <t xml:space="preserve">PRECIOS SUJETOS A CAMBIOS SEGÚN DISPONIBILIDAD </t>
  </si>
  <si>
    <r>
      <t xml:space="preserve">Curva de disparo B y </t>
    </r>
    <r>
      <rPr>
        <b/>
        <sz val="10"/>
        <rFont val="ABBvoice"/>
        <family val="2"/>
      </rPr>
      <t>C</t>
    </r>
    <r>
      <rPr>
        <sz val="10"/>
        <rFont val="ABBvoice"/>
        <family val="2"/>
      </rPr>
      <t>. Montaje en riel DIN de 35 mm</t>
    </r>
  </si>
  <si>
    <t>MINI INTERRUPTORES (MCB) SERIE S200</t>
  </si>
  <si>
    <t>System pro M Compact</t>
  </si>
  <si>
    <t>MININTERRUPTORES S200</t>
  </si>
  <si>
    <t>Aplicaciones: residencial, terciario e industrial</t>
  </si>
  <si>
    <t>Norma de referencia: IEC/EN 60898, IEC/EN 60947-2</t>
  </si>
  <si>
    <t>Icn = 6 kA</t>
  </si>
  <si>
    <t>230Vac</t>
  </si>
  <si>
    <t>2CDS251001R0014</t>
  </si>
  <si>
    <t>Breaker de riel S201-C1</t>
  </si>
  <si>
    <t>440 Vac                   72 V dc</t>
  </si>
  <si>
    <t>BE2CDS251001R0024</t>
  </si>
  <si>
    <t>Breaker de riel S201-C2</t>
  </si>
  <si>
    <t>BE2CDS251001R0044</t>
  </si>
  <si>
    <t>Breaker de riel S201-C4</t>
  </si>
  <si>
    <t>BE2CDS251001R0064</t>
  </si>
  <si>
    <t>Breaker de riel S201-C6</t>
  </si>
  <si>
    <t>BE2CDS251001R0104</t>
  </si>
  <si>
    <t>Breaker de riel S201-C10</t>
  </si>
  <si>
    <t>BE2CDS251001R0164</t>
  </si>
  <si>
    <t>Breaker de riel S201-C16</t>
  </si>
  <si>
    <t>BE2CDS251001R0204</t>
  </si>
  <si>
    <t>Breaker de riel S201-C20</t>
  </si>
  <si>
    <t>BE2CDS251001R0254</t>
  </si>
  <si>
    <t>Breaker de riel S201-C25</t>
  </si>
  <si>
    <t>BE2CDS251001R0324</t>
  </si>
  <si>
    <t>Breaker de riel S201-C32</t>
  </si>
  <si>
    <t>BE2CDS251001R0404</t>
  </si>
  <si>
    <t>Breaker de riel S201-C40</t>
  </si>
  <si>
    <t>BE2CDS251001R0504</t>
  </si>
  <si>
    <t>Breaker de riel S201-C50</t>
  </si>
  <si>
    <t>BE2CDS251001R0634</t>
  </si>
  <si>
    <t>Breaker de riel S201-C63</t>
  </si>
  <si>
    <t>2CDS252001R0014</t>
  </si>
  <si>
    <t>Breaker de riel S202-C1</t>
  </si>
  <si>
    <t>440 Vac                   125 V dc</t>
  </si>
  <si>
    <t>BE2CDS252001R0024</t>
  </si>
  <si>
    <t>Breaker de riel S202-C2</t>
  </si>
  <si>
    <t>2CDS252001R0034</t>
  </si>
  <si>
    <t>Breaker de riel S202-C3</t>
  </si>
  <si>
    <t>BE2CDS252001R0044</t>
  </si>
  <si>
    <t>Breaker de riel S202-C4</t>
  </si>
  <si>
    <t>BE2CDS252001R0064</t>
  </si>
  <si>
    <t>Breaker de riel S202-C6</t>
  </si>
  <si>
    <t>BE2CDS252001R0104</t>
  </si>
  <si>
    <t>Breaker de riel S202-C10</t>
  </si>
  <si>
    <t>BE2CDS252001R0164</t>
  </si>
  <si>
    <t>Breaker de riel S202-C16</t>
  </si>
  <si>
    <t>BE2CDS252001R0204</t>
  </si>
  <si>
    <t>Breaker de riel S202-C20</t>
  </si>
  <si>
    <t>BE2CDS252001R0254</t>
  </si>
  <si>
    <t>Breaker de riel S202-C25</t>
  </si>
  <si>
    <t>BE2CDS252001R0324</t>
  </si>
  <si>
    <t>Breaker de riel S202-C32</t>
  </si>
  <si>
    <t>BE2CDS252001R0404</t>
  </si>
  <si>
    <t>Breaker de riel S202-C40</t>
  </si>
  <si>
    <t>BE2CDS252001R0504</t>
  </si>
  <si>
    <t>Breaker de riel S202-C50</t>
  </si>
  <si>
    <t>BE2CDS252001R0634</t>
  </si>
  <si>
    <t>Breaker de riel S202-C63</t>
  </si>
  <si>
    <t>Interruptores Termomágneticos Tripolares. Ancho: 1 módulo = 52,5 mm</t>
  </si>
  <si>
    <t>BE2CDS253001R0024</t>
  </si>
  <si>
    <t>Breaker de riel S203-C2</t>
  </si>
  <si>
    <t>BE2CDS253001R0044</t>
  </si>
  <si>
    <t>Breaker de riel S203-C4</t>
  </si>
  <si>
    <t>BE2CDS253001R0064</t>
  </si>
  <si>
    <t>Breaker de riel S203-C6</t>
  </si>
  <si>
    <t>BE2CDS253001R0104</t>
  </si>
  <si>
    <t>Breaker de riel S203-C10</t>
  </si>
  <si>
    <t>BE2CDS253001R0164</t>
  </si>
  <si>
    <t>Breaker de riel S203-C16</t>
  </si>
  <si>
    <t>BE2CDS253001R0204</t>
  </si>
  <si>
    <t>Breaker de riel S203-C20</t>
  </si>
  <si>
    <t>BE2CDS253001R0254</t>
  </si>
  <si>
    <t>Breaker de riel S203-C25</t>
  </si>
  <si>
    <t>BE2CDS253001R0324</t>
  </si>
  <si>
    <t>Breaker de riel S203-C32</t>
  </si>
  <si>
    <t>BE2CDS253001R0404</t>
  </si>
  <si>
    <t>Breaker de riel S203-C40</t>
  </si>
  <si>
    <t>BE2CDS253001R0504</t>
  </si>
  <si>
    <t>Breaker de riel S203-C50</t>
  </si>
  <si>
    <t>BE2CDS253001R0634</t>
  </si>
  <si>
    <t>Breaker de riel S203-C63</t>
  </si>
  <si>
    <t>Interruptores Termomagnéticos</t>
  </si>
  <si>
    <t>Accesorios</t>
  </si>
  <si>
    <t>Accesorios para interruptores termomagnéticos S200</t>
  </si>
  <si>
    <t>Contactos auxiliares</t>
  </si>
  <si>
    <t>Descripción</t>
  </si>
  <si>
    <t>(hasta 3 por interruptor)</t>
  </si>
  <si>
    <t>2CDS200912R0001</t>
  </si>
  <si>
    <t>S 2C-H6R</t>
  </si>
  <si>
    <t xml:space="preserve">Contacto auxiliar: para señalización de la posición de contactos del aparato. 1NA+ 1NC. </t>
  </si>
  <si>
    <t>2CDS200922R0001</t>
  </si>
  <si>
    <t>S 2C-S/H6R</t>
  </si>
  <si>
    <r>
      <t xml:space="preserve">Curva de disparo </t>
    </r>
    <r>
      <rPr>
        <b/>
        <sz val="10"/>
        <rFont val="ABBvoice"/>
        <family val="2"/>
      </rPr>
      <t>C</t>
    </r>
    <r>
      <rPr>
        <sz val="10"/>
        <rFont val="ABBvoice"/>
        <family val="2"/>
      </rPr>
      <t>. Montaje en riel DIN de 35 mm</t>
    </r>
  </si>
  <si>
    <r>
      <t>n</t>
    </r>
    <r>
      <rPr>
        <sz val="10"/>
        <color indexed="40"/>
        <rFont val="ABBvoice"/>
        <family val="2"/>
      </rPr>
      <t xml:space="preserve"> </t>
    </r>
    <r>
      <rPr>
        <sz val="10"/>
        <rFont val="ABBvoice"/>
        <family val="2"/>
      </rPr>
      <t>Producto importado bajo pedido</t>
    </r>
  </si>
  <si>
    <r>
      <t>Contactos auxiliares</t>
    </r>
    <r>
      <rPr>
        <sz val="10"/>
        <rFont val="ABBvoice"/>
        <family val="2"/>
      </rPr>
      <t>. Adosan en el lateral derecho del mininterruptor</t>
    </r>
  </si>
  <si>
    <r>
      <t xml:space="preserve">Contacto universal de señalización de disparo / contacto auxiliar. </t>
    </r>
    <r>
      <rPr>
        <b/>
        <sz val="10"/>
        <rFont val="ABBvoice"/>
        <family val="2"/>
      </rPr>
      <t xml:space="preserve">Seleccionable </t>
    </r>
    <r>
      <rPr>
        <sz val="10"/>
        <rFont val="ABBvoice"/>
        <family val="2"/>
      </rPr>
      <t>(en el lateral) como: contacto de señalización de disparo (sobrecorriente/cortocircuito/ para interruptores automáticos, o corriente de defecto para interruptores automáticos</t>
    </r>
  </si>
  <si>
    <r>
      <t>Nota</t>
    </r>
    <r>
      <rPr>
        <sz val="8"/>
        <rFont val="ABBvoice"/>
        <family val="2"/>
      </rPr>
      <t xml:space="preserve">: Para enclavar 2 interruptores, se debe incluir el codigo 1SDA054951R1 de un par de placas para enclavamiento </t>
    </r>
  </si>
  <si>
    <r>
      <t>Nota:</t>
    </r>
    <r>
      <rPr>
        <sz val="8"/>
        <rFont val="ABBvoice"/>
        <family val="2"/>
      </rPr>
      <t xml:space="preserve"> Para realizar el enclavamiento mecánico entre dos interruptores, es necesario pedir dos placas adecuadas para la versión de los interruptores interbloqueados, y un kit de cables.</t>
    </r>
  </si>
  <si>
    <r>
      <t>Nota</t>
    </r>
    <r>
      <rPr>
        <sz val="8"/>
        <rFont val="ABBvoice"/>
        <family val="2"/>
      </rPr>
      <t>: Para enclavar 2 interruptores, se debe solicitar un bastidor metálico y una placa para cada interruptor a enclavar (XT1-XT1 ó XT1-XT3 ó XT3-XT3)</t>
    </r>
  </si>
  <si>
    <t>DMTME</t>
  </si>
  <si>
    <t xml:space="preserve">DMTME-72 </t>
  </si>
  <si>
    <t>DMTME-96</t>
  </si>
  <si>
    <t xml:space="preserve"> MTME-LCD-96 </t>
  </si>
  <si>
    <t xml:space="preserve">ANR96 </t>
  </si>
  <si>
    <t>ANR144</t>
  </si>
  <si>
    <t xml:space="preserve">Dimensiones </t>
  </si>
  <si>
    <t>6 modulos
 DIN</t>
  </si>
  <si>
    <t xml:space="preserve">72x72x90 </t>
  </si>
  <si>
    <t>96x96x103</t>
  </si>
  <si>
    <t xml:space="preserve"> 96x96x103 </t>
  </si>
  <si>
    <t xml:space="preserve">96x96x130 </t>
  </si>
  <si>
    <t>144x144x66</t>
  </si>
  <si>
    <t>Display</t>
  </si>
  <si>
    <t xml:space="preserve">LED </t>
  </si>
  <si>
    <t>LCD con retroiluminación</t>
  </si>
  <si>
    <t>LCD gráfica retroiluminada</t>
  </si>
  <si>
    <t xml:space="preserve">Fuente de alimentación </t>
  </si>
  <si>
    <t>110 Va.c.
230 Va.c.</t>
  </si>
  <si>
    <t>230 Va.c.
400 Va.c.</t>
  </si>
  <si>
    <t>20-60 V 
a.c./d.c</t>
  </si>
  <si>
    <t>85-265 V 
a.c./d.c</t>
  </si>
  <si>
    <t>Voltaje TRMS</t>
  </si>
  <si>
    <t>Medición de parámetros 
Eléctricos</t>
  </si>
  <si>
    <t>Medición de parámetros Eléctricos</t>
  </si>
  <si>
    <t>Corriente TRMS</t>
  </si>
  <si>
    <t xml:space="preserve">Frecuencia </t>
  </si>
  <si>
    <t xml:space="preserve">Factor de potencia </t>
  </si>
  <si>
    <t>Cos φ</t>
  </si>
  <si>
    <t xml:space="preserve">Potencia activa </t>
  </si>
  <si>
    <t xml:space="preserve">Potencia reactiva </t>
  </si>
  <si>
    <t>Potencia aparente</t>
  </si>
  <si>
    <t xml:space="preserve">Energía activa </t>
  </si>
  <si>
    <t xml:space="preserve">Energía reactiva </t>
  </si>
  <si>
    <t xml:space="preserve">Energía aparente </t>
  </si>
  <si>
    <t>Valor pico Min/Max/Avg</t>
  </si>
  <si>
    <t>Timer and count-down</t>
  </si>
  <si>
    <t>Potencia 4Q</t>
  </si>
  <si>
    <t xml:space="preserve">Calidad de Energía </t>
  </si>
  <si>
    <t>Energía 4Q</t>
  </si>
  <si>
    <t xml:space="preserve">Corriente de Neutro </t>
  </si>
  <si>
    <t>THD Corriente</t>
  </si>
  <si>
    <t>THD Voltaje</t>
  </si>
  <si>
    <t>Seteo de contraseña</t>
  </si>
  <si>
    <t>Tarifas</t>
  </si>
  <si>
    <t xml:space="preserve">Gestión de la Energía </t>
  </si>
  <si>
    <t>Demanda Máxima</t>
  </si>
  <si>
    <t>Análisis Harmónico hasta 31°</t>
  </si>
  <si>
    <t xml:space="preserve">Visualización de la forma de onda </t>
  </si>
  <si>
    <t>Memoria 1 MB</t>
  </si>
  <si>
    <t xml:space="preserve">Salidas </t>
  </si>
  <si>
    <t xml:space="preserve">Digital </t>
  </si>
  <si>
    <t>Digital y Análoga</t>
  </si>
  <si>
    <t xml:space="preserve">Entradas </t>
  </si>
  <si>
    <t xml:space="preserve">Digital  </t>
  </si>
  <si>
    <t xml:space="preserve">Puerto serial </t>
  </si>
  <si>
    <t>RS 485</t>
  </si>
  <si>
    <t>Protocolos</t>
  </si>
  <si>
    <t>Modbus RTU</t>
  </si>
  <si>
    <t>Modbus RTU
Ethernet TCP/IP
Profibus DP</t>
  </si>
  <si>
    <t>DESCRIPCION</t>
  </si>
  <si>
    <t>2CSG253030R4021</t>
  </si>
  <si>
    <t xml:space="preserve">MTME-485-SUI-LCD-96                     </t>
  </si>
  <si>
    <t>Medidas TRMS de todas las magnitudes eléctricas: V-I-P-Q-A-cosϕ-Hz-kWh-kVArh en redes de 230/400 VAC, evaluación del factro de distorsión armónica THD, gestión de carga, pantalla LCD retroiluminada. Tamaño 96 mm x 96 mm.
Comunicación RS485 ModbusRTU.</t>
  </si>
  <si>
    <t>CONSULTAR</t>
  </si>
  <si>
    <t>2CSG133030R4022</t>
  </si>
  <si>
    <t>Medidas TRMS de VL-L, VL-N, A, W, VAR, VA, kWh, kVAR, PF en redes de 230/400 V ac. conexión indirecta a través de TC... fuente / 5 A.  Fuente auxiliar de 230 VAC y  110 VAC.  Tamaño 96 mm x 96 mm.</t>
  </si>
  <si>
    <t>2CSG213000R4051</t>
  </si>
  <si>
    <t xml:space="preserve">ANR96-230 </t>
  </si>
  <si>
    <t xml:space="preserve">Medidas TRMS de corriente y voltaje, frecuencia y temperatura, factor de potencia, cosϕ, potencia aparente, activa y reactiva, distrosión armónica total THD hasta el armónico 31, energía activa consumida y generada.
Display LCD Gráfico retroiluminado, muestra formas de onda y diagramas de fourier de componentes armónicos, Memoria interna de 128 kbyte; Conexión directa a PC (sin uso de Convertidor RS485/RS232) gracias su puerto conmutable RS232/RS485. 
Fuente auxiliar : 230 V a.c./d.c. , 4 salidas digitales, 2 entradas digitales.
Tamaño 96 mm x 96 mm.
</t>
  </si>
  <si>
    <r>
      <rPr>
        <sz val="12"/>
        <color indexed="10"/>
        <rFont val="Wingdings"/>
        <charset val="2"/>
      </rPr>
      <t>n</t>
    </r>
    <r>
      <rPr>
        <sz val="12"/>
        <color indexed="40"/>
        <rFont val="ABBvoice"/>
        <family val="2"/>
      </rPr>
      <t xml:space="preserve"> </t>
    </r>
    <r>
      <rPr>
        <sz val="12"/>
        <rFont val="ABBvoice"/>
        <family val="2"/>
      </rPr>
      <t>Producto importado bajo pedido</t>
    </r>
  </si>
  <si>
    <t xml:space="preserve">Fuente de alimentación auxiliar </t>
  </si>
  <si>
    <t xml:space="preserve">Rango de voltaje </t>
  </si>
  <si>
    <t>V</t>
  </si>
  <si>
    <t>De  24 a 240 V AC/DC</t>
  </si>
  <si>
    <t>De 48 a 240 V AC/DC M2M ETHERNET, M2M PROFIBUS, M2M I/O</t>
  </si>
  <si>
    <t xml:space="preserve">Rango de frecuencia </t>
  </si>
  <si>
    <t>Hz</t>
  </si>
  <si>
    <t>45-65</t>
  </si>
  <si>
    <t xml:space="preserve">Fusible de Protección </t>
  </si>
  <si>
    <t>T 0.5 A  de 24 V to 100 V</t>
  </si>
  <si>
    <t>T 0.25 A de 100 V to 240 V</t>
  </si>
  <si>
    <t xml:space="preserve">Potencia Absorbida </t>
  </si>
  <si>
    <t>VA</t>
  </si>
  <si>
    <t>7 max.</t>
  </si>
  <si>
    <t>Tipo de medición</t>
  </si>
  <si>
    <t xml:space="preserve">Muestreo TRMS </t>
  </si>
  <si>
    <t>Precisión de la medida</t>
  </si>
  <si>
    <t xml:space="preserve">Voltaje </t>
  </si>
  <si>
    <t>±0.5% F.S. ±1 digit</t>
  </si>
  <si>
    <t xml:space="preserve">Corriente </t>
  </si>
  <si>
    <t>40.0 - 99.9: ± 0,2% ± 0,1
100 - 500: ± 0.2% ± 1</t>
  </si>
  <si>
    <t>± 1% ± 1 digit (desde cosϕ= 0.3 Inductivo hasta  cosϕ = 0.3 Capacitivo)</t>
  </si>
  <si>
    <t xml:space="preserve">Potencia Activa </t>
  </si>
  <si>
    <t>± 1% ± 0.1% F.S (desde cosϕ= 0.3 Inductivo hasta cosϕ = 0.3 Capacitivo)</t>
  </si>
  <si>
    <t xml:space="preserve">Energía Activa </t>
  </si>
  <si>
    <t>Clase 1</t>
  </si>
  <si>
    <t xml:space="preserve">Rango de medición </t>
  </si>
  <si>
    <t>De 10 a 500 aproximadamente. TRMS VL-N. Sin decimales</t>
  </si>
  <si>
    <t>A partir de 50 mA a 5 A TRMS. 2 decimales muestra</t>
  </si>
  <si>
    <t>De un lugar decimal 40 a 500 muestran una hasta 99,9 y en números enteros por encima de 100</t>
  </si>
  <si>
    <t>2 decimales muestra</t>
  </si>
  <si>
    <t xml:space="preserve">Instalación </t>
  </si>
  <si>
    <t>Redes de distribución</t>
  </si>
  <si>
    <t>Baja y media tensión 
Conexión monofásica
Trifásico con neutro - Trifásico sin neutro</t>
  </si>
  <si>
    <t>Entradas amperométrica</t>
  </si>
  <si>
    <t>A</t>
  </si>
  <si>
    <t>Siempre uso externo CT</t>
  </si>
  <si>
    <t xml:space="preserve"> Primaria de 1 a 10.000 aproximadamente un AC.
</t>
  </si>
  <si>
    <t xml:space="preserve"> Secundario de 5 A y 1 A unos AC.</t>
  </si>
  <si>
    <t xml:space="preserve"> Nota: en caso de secundario del TC a 1 A la clase de precisión se reduce al 2,5% FS ± 1 dígito, en el rango de 5-100% fs</t>
  </si>
  <si>
    <t>Entradas voltímetro</t>
  </si>
  <si>
    <t xml:space="preserve">Inserción directa de hasta 500 AC aproximadamente.
</t>
  </si>
  <si>
    <t>Inserción indirecta con VT:
 Primaria de 60 a 60.000 V AC aprox - secundaria 60 a 190 V AC
 NB: En caso de VT secundaria a menos de 100 V de la clase de precisión se reduce al 2,5% FS ± 1 dígito, en el rango de 5-100% fs</t>
  </si>
  <si>
    <t>Fusible de protección para las entradas de un voltímetro</t>
  </si>
  <si>
    <t>Frecuencia de actualización de datos</t>
  </si>
  <si>
    <t>2 veces / segundo</t>
  </si>
  <si>
    <t>Dimensiones</t>
  </si>
  <si>
    <t>96 mm x 96 mm x 77 mm (profundidad dentro de la caja de control: 57 mm)</t>
  </si>
  <si>
    <t xml:space="preserve">Tipo </t>
  </si>
  <si>
    <t xml:space="preserve">Descripcion </t>
  </si>
  <si>
    <t>Protocolo</t>
  </si>
  <si>
    <t xml:space="preserve">Puerto Serial </t>
  </si>
  <si>
    <t xml:space="preserve">Codigo </t>
  </si>
  <si>
    <t xml:space="preserve">Precio </t>
  </si>
  <si>
    <t>M2M</t>
  </si>
  <si>
    <t>2 salidas digitales programables como alarmas de umbral o pulsos</t>
  </si>
  <si>
    <t>-</t>
  </si>
  <si>
    <t>2CSG299883R4052</t>
  </si>
  <si>
    <t xml:space="preserve">M2M MODBUS </t>
  </si>
  <si>
    <t>RS485</t>
  </si>
  <si>
    <t>2CSG299893R4052</t>
  </si>
  <si>
    <t>M2M ETHERNET</t>
  </si>
  <si>
    <t>Modbus TCP/IP</t>
  </si>
  <si>
    <t>RJ45</t>
  </si>
  <si>
    <t>2CSG299903R4052</t>
  </si>
  <si>
    <t>M2M PROFIBUS</t>
  </si>
  <si>
    <t xml:space="preserve">Profibus </t>
  </si>
  <si>
    <t>RS232</t>
  </si>
  <si>
    <t>2CSG299913R4052</t>
  </si>
  <si>
    <t>M2M ALARM</t>
  </si>
  <si>
    <t>2 salidas digitales programables como alarmas de umbral o de legumbres, 2 salidas de relé programable</t>
  </si>
  <si>
    <t>2CSG299923R4052</t>
  </si>
  <si>
    <t>M2M I / O</t>
  </si>
  <si>
    <t>2 salidas digitales programables como alarmas de umbral o de legumbres, 3 entradas digitales y 2 salidas analógicas</t>
  </si>
  <si>
    <t>2CSG299933R4052</t>
  </si>
  <si>
    <t>Cajas Plásticas IP66 - ABB SACE</t>
  </si>
  <si>
    <t>Gemini</t>
  </si>
  <si>
    <t>Condición de uso para intemperie y prestaciones para funcionamiento bajo condiciones severas. Material termoplástico 100% reciclable, doble aislamiento, GTW 750°C, grado de protección contra golpes IK10, temperatura de funcionamiento -25°C a +100°C</t>
  </si>
  <si>
    <t>Aplicaciones para distribución y automatización</t>
  </si>
  <si>
    <t>DIMENSIONES                          alto x ancho x profundidad (mm)</t>
  </si>
  <si>
    <t>1SL0201A00-C</t>
  </si>
  <si>
    <t>IP66 SWITCHBOARD PUERTA CIEGA-SIZE 1</t>
  </si>
  <si>
    <t>400 x 335 x 210</t>
  </si>
  <si>
    <t>DOBLE FONDO-SIZE 1</t>
  </si>
  <si>
    <t>285 x 235 x 2</t>
  </si>
  <si>
    <t xml:space="preserve">SOPORTES-PARED GEMINI             </t>
  </si>
  <si>
    <t>1SL0202A00-C</t>
  </si>
  <si>
    <t>IP66 SWITCHBOARD PUERTA CIEGA-SIZE 2</t>
  </si>
  <si>
    <t>550 x 460 x 260</t>
  </si>
  <si>
    <t>DOBLE FONDO-SIZE 2</t>
  </si>
  <si>
    <t>435 x 360 x 2</t>
  </si>
  <si>
    <t>1SL0203A00-C</t>
  </si>
  <si>
    <t>IP66 SWITCHBOARD PUERTA CIEGA-SIZE 3</t>
  </si>
  <si>
    <t>700 x 460 x 260</t>
  </si>
  <si>
    <t>DOBLE FONDO-SIZE 3</t>
  </si>
  <si>
    <t xml:space="preserve">585 x 360 x 2 </t>
  </si>
  <si>
    <t>1SL0204A00-C</t>
  </si>
  <si>
    <t>IP66 SWITCHBOARD PUERTA CIEGA-SIZE 4</t>
  </si>
  <si>
    <t>700 x 590 x 260</t>
  </si>
  <si>
    <t>DOBLE FONDO-SIZE 4</t>
  </si>
  <si>
    <t>585 x485 x2</t>
  </si>
  <si>
    <t>1SL0205A00-C</t>
  </si>
  <si>
    <t>IP66 SWITCHBOARD PUERTA CIEGA-SIZE 5</t>
  </si>
  <si>
    <t>855 x 590 x 360</t>
  </si>
  <si>
    <t>DOBLE FONDO-SIZE 5</t>
  </si>
  <si>
    <t>735 x485 x2</t>
  </si>
  <si>
    <t>1SL0206A00-C</t>
  </si>
  <si>
    <t>IP66 SWITCHBOARD PUERTA CIEGA-SIZE 6</t>
  </si>
  <si>
    <t>1005 x 840 x 360</t>
  </si>
  <si>
    <t>DOBLE FONDO-SIZE 6</t>
  </si>
  <si>
    <t>885 x 735 x 2</t>
  </si>
  <si>
    <t>1SL0212A00-C</t>
  </si>
  <si>
    <t xml:space="preserve">GEMINI PUERT-TRANSP-SIZE 2        </t>
  </si>
  <si>
    <t xml:space="preserve">CONTRAPUERTA-SIZE2                </t>
  </si>
  <si>
    <t>450 x 375</t>
  </si>
  <si>
    <t>1SL0213A00-C</t>
  </si>
  <si>
    <t xml:space="preserve">GEMINI PUERT-TRANSP-SIZE 3        </t>
  </si>
  <si>
    <t xml:space="preserve">CONTRAPUERTA-SIZE3                </t>
  </si>
  <si>
    <t>600 x 375</t>
  </si>
  <si>
    <t>1SL0214A00-C</t>
  </si>
  <si>
    <t xml:space="preserve">GEMINI PUERT-TRANSP-SIZE 4        </t>
  </si>
  <si>
    <t xml:space="preserve">CONTRAPUERTA-SIZE4                </t>
  </si>
  <si>
    <t>600 x 500</t>
  </si>
  <si>
    <t>1SL0215A00-C</t>
  </si>
  <si>
    <t xml:space="preserve">GEMINI PUERT-TRANSP-SIZE 5        </t>
  </si>
  <si>
    <t xml:space="preserve">CONTRAPUERTA-SIZE5                </t>
  </si>
  <si>
    <t>750 x 500</t>
  </si>
  <si>
    <t>1SL0216A00-C</t>
  </si>
  <si>
    <t xml:space="preserve">GEMINI PUERT-TRANSP-SIZE 6        </t>
  </si>
  <si>
    <t xml:space="preserve">CONTRAPUERTA-SIZE6              </t>
  </si>
  <si>
    <t>900 x 750</t>
  </si>
  <si>
    <t>Opción con puerta transparente.  Producto importado bajo pedido</t>
  </si>
  <si>
    <t>Todas las cajas se venden con los accesorios detallados en cada código, no se vende por separado.</t>
  </si>
  <si>
    <t>Contactores</t>
  </si>
  <si>
    <t>Contactores Tripolares Serie AF</t>
  </si>
  <si>
    <t>Contactores para uso con bobina en AC o DC</t>
  </si>
  <si>
    <t>- Los contactores AF incluyen un interfaz de control electrónico de la bobina el cual acepta un amplio rango de voltaje de control Uc min ... Uc max.</t>
  </si>
  <si>
    <t>- Solo 4 modelos de bobinas cubren los voltajes de control entre 24...500 V 50/60 Hz or 20...500 V DC</t>
  </si>
  <si>
    <t>- Los contactores AF pueden manejar grandes variaciones en el voltaje de control. Una bobina (por ejemplo 100...250 V 50/60 Hz - DC) puede ser usada para</t>
  </si>
  <si>
    <t>diferentes voltajes de control en corriente continua o corriente alterna sin ningún cambio de bobina.</t>
  </si>
  <si>
    <t>- Los contactores AF poseen incorporada la protección contra picos de voltaje y no requieren supresores adicionales (surge suppressors)</t>
  </si>
  <si>
    <t>Serie AF - Bobina 100 - 250 Vac/dc</t>
  </si>
  <si>
    <t>Corriente nominal de empleo (A)</t>
  </si>
  <si>
    <t>Potencia de trabajo en AC3 (kW)</t>
  </si>
  <si>
    <t>AC3</t>
  </si>
  <si>
    <t>AC1</t>
  </si>
  <si>
    <t>440 Vac</t>
  </si>
  <si>
    <t>220 - 240 Vac</t>
  </si>
  <si>
    <t>1SBL137001R1310</t>
  </si>
  <si>
    <t>AF09-30-10</t>
  </si>
  <si>
    <t>1NA</t>
  </si>
  <si>
    <t>1SBL157001R1310</t>
  </si>
  <si>
    <t>AF12-30-10</t>
  </si>
  <si>
    <t>1SBL177001R1310</t>
  </si>
  <si>
    <t>AF16-30-10</t>
  </si>
  <si>
    <t>1SBL237001R1300</t>
  </si>
  <si>
    <t>AF26-30-00</t>
  </si>
  <si>
    <t>1SBL277001R1300</t>
  </si>
  <si>
    <t>AF30-30-00</t>
  </si>
  <si>
    <t>1SBL297001R1300</t>
  </si>
  <si>
    <t>AF38-30-00</t>
  </si>
  <si>
    <t>1SBL347001R1300</t>
  </si>
  <si>
    <t>AF40-30-00</t>
  </si>
  <si>
    <t>1SBL367001R1311</t>
  </si>
  <si>
    <t>AF52-30-11</t>
  </si>
  <si>
    <t>1NA+1NC</t>
  </si>
  <si>
    <t>1SBL387001R1311</t>
  </si>
  <si>
    <t>AF65-30-11</t>
  </si>
  <si>
    <t>1SBL397001R1311</t>
  </si>
  <si>
    <t>AF80-30-11</t>
  </si>
  <si>
    <t>1SBL407001R1311</t>
  </si>
  <si>
    <t>AF96-30-11</t>
  </si>
  <si>
    <t>1SFL427001R1311</t>
  </si>
  <si>
    <t>AF116-30-11</t>
  </si>
  <si>
    <t>1SFL447001R1311</t>
  </si>
  <si>
    <t>AF140-30-11</t>
  </si>
  <si>
    <t>1SFL467001R1311</t>
  </si>
  <si>
    <t>AF146-30-11</t>
  </si>
  <si>
    <t>1SFL487002R1311</t>
  </si>
  <si>
    <t>AF190-30-11</t>
  </si>
  <si>
    <t>1SFL527002R1311</t>
  </si>
  <si>
    <t>AF205-30-11</t>
  </si>
  <si>
    <t>1SFL547002R1311</t>
  </si>
  <si>
    <t>AF265-30-11</t>
  </si>
  <si>
    <t>1SFL587002R1311</t>
  </si>
  <si>
    <t>AF305-30-11</t>
  </si>
  <si>
    <t>1SFL577001R7011</t>
  </si>
  <si>
    <t>AF400 - 30 - 11</t>
  </si>
  <si>
    <t>1SFL597001R7011</t>
  </si>
  <si>
    <t>AF460 - 30 - 11</t>
  </si>
  <si>
    <t>1SFL617001R7011</t>
  </si>
  <si>
    <t>AF580 - 30 - 11</t>
  </si>
  <si>
    <t>1SFL637001R7011</t>
  </si>
  <si>
    <t>AF750 - 30 - 11</t>
  </si>
  <si>
    <t>Serie AF - Bobina 24 - 60 Vac; 20 - 60Vdc</t>
  </si>
  <si>
    <t>1SBL137001R1110</t>
  </si>
  <si>
    <t>AF09-30-10-11</t>
  </si>
  <si>
    <t>1SBL157001R1110</t>
  </si>
  <si>
    <t>AF12-30-10-11</t>
  </si>
  <si>
    <t>1SBL177001R1110</t>
  </si>
  <si>
    <t>AF16-30-10-11</t>
  </si>
  <si>
    <t>1SBL237001R1100</t>
  </si>
  <si>
    <t>AF26-30-00-11</t>
  </si>
  <si>
    <t>1SBL277001R1100</t>
  </si>
  <si>
    <t>AF30-30-00-11</t>
  </si>
  <si>
    <t>1SBL297001R1100</t>
  </si>
  <si>
    <t>AF38-30-00-11</t>
  </si>
  <si>
    <t>1SBL387001R1100</t>
  </si>
  <si>
    <t>AF65-30-00-11</t>
  </si>
  <si>
    <t>1SBL407001R1100</t>
  </si>
  <si>
    <t>AF96-30-00-11</t>
  </si>
  <si>
    <t>Serie AF - Bobina 250 - 500 Vac/dc</t>
  </si>
  <si>
    <t>1SBL137001R1410</t>
  </si>
  <si>
    <t>AF09-30-10-14</t>
  </si>
  <si>
    <t>1SBL157001R1410</t>
  </si>
  <si>
    <t>AF12-30-10-14</t>
  </si>
  <si>
    <t>1SBL177001R1410</t>
  </si>
  <si>
    <t>AF16-30-10-14</t>
  </si>
  <si>
    <t>1SBL237001R1400</t>
  </si>
  <si>
    <t>AF26-30-00-14</t>
  </si>
  <si>
    <t>1SBL277001R1400</t>
  </si>
  <si>
    <t>AF30-30-00-14</t>
  </si>
  <si>
    <t>1SBL297001R1400</t>
  </si>
  <si>
    <t>AF38-30-00-14</t>
  </si>
  <si>
    <t>1SBL347001R1400</t>
  </si>
  <si>
    <t>AF40-30-00-14</t>
  </si>
  <si>
    <t>1SBL367001R1400</t>
  </si>
  <si>
    <t>AF52-30-00-14</t>
  </si>
  <si>
    <t>1SBL387001R1400</t>
  </si>
  <si>
    <t>AF65-30-00-14</t>
  </si>
  <si>
    <t>1SBL397001R1400</t>
  </si>
  <si>
    <t>AF80-30-00-14</t>
  </si>
  <si>
    <t>1SBL407001R1400</t>
  </si>
  <si>
    <t>AF96-30-00-14</t>
  </si>
  <si>
    <t xml:space="preserve">Otras tensiones disponibles bajo pedido: </t>
  </si>
  <si>
    <t>48 - 130 Vac/dc</t>
  </si>
  <si>
    <t>Contactores AF</t>
  </si>
  <si>
    <t>Accesorios para contactores Serie AF9 - AF370</t>
  </si>
  <si>
    <t>Contactos auxiliares 1 Polo -  Montaje Frontal</t>
  </si>
  <si>
    <t>1SBN010110R1010</t>
  </si>
  <si>
    <t>CA4-10</t>
  </si>
  <si>
    <t>Contacto auxiliar 1NO para contactor AF9 hasta AF96, montaje frontal</t>
  </si>
  <si>
    <t>1SBN010110R1001</t>
  </si>
  <si>
    <t>CA4-01</t>
  </si>
  <si>
    <t>1NC</t>
  </si>
  <si>
    <t>Contactos auxiliares 2 Polos - Montaje Lateral</t>
  </si>
  <si>
    <t>1SBN010120R1011</t>
  </si>
  <si>
    <t>CAL4-11</t>
  </si>
  <si>
    <t>Contacto auxiliar 1NO+1NC para contactor AF9 hasta AF96, montaje lateral</t>
  </si>
  <si>
    <t>1SFN010820R3311</t>
  </si>
  <si>
    <t>CAL 19-11B</t>
  </si>
  <si>
    <t>Contacto auxiliar 1NO+1NC para contactor AF116 hasta AF370, montaje lateral</t>
  </si>
  <si>
    <t>Enclavamientos</t>
  </si>
  <si>
    <t>1SBN030111R1000</t>
  </si>
  <si>
    <t>VEM4</t>
  </si>
  <si>
    <t>Enclavamiento para contactores AF9 a AF38</t>
  </si>
  <si>
    <t>Eléctrico y mecánico</t>
  </si>
  <si>
    <t>1SBN030105T1000</t>
  </si>
  <si>
    <t>VM4</t>
  </si>
  <si>
    <t>Mecánico</t>
  </si>
  <si>
    <t>1SBN033405T1000</t>
  </si>
  <si>
    <t>VM96-4</t>
  </si>
  <si>
    <t>Enclavamiento para contactores AF40 a AF96</t>
  </si>
  <si>
    <t>1SFN030300R1000</t>
  </si>
  <si>
    <t>VM19</t>
  </si>
  <si>
    <t>Enclavamiento para contactores AF116 a AF370</t>
  </si>
  <si>
    <t>Tipo de Guardamotor</t>
  </si>
  <si>
    <t>ACCESORIOS DE MONTAJE CON GUARDAMOTORES</t>
  </si>
  <si>
    <t>1SBN081306T1000</t>
  </si>
  <si>
    <t>BEA16-4</t>
  </si>
  <si>
    <t>Accesorio de conexión para contactores AF09…AF16 con guardamotores</t>
  </si>
  <si>
    <t>MS116 y MS132</t>
  </si>
  <si>
    <t>1SBN082306T2000</t>
  </si>
  <si>
    <t>BEA38-4</t>
  </si>
  <si>
    <t>Accesorio de conexión para contactores AF26…AF38 con guardamotores</t>
  </si>
  <si>
    <t>MS132-12…MS132-32</t>
  </si>
  <si>
    <t>Relés Térmicos TF</t>
  </si>
  <si>
    <t>Relés térmicos para contactores Línea AF</t>
  </si>
  <si>
    <t>Relé térmico para Contactores AF</t>
  </si>
  <si>
    <t>Reset Manual/automático seleccionable</t>
  </si>
  <si>
    <t>Protección contra sobrecarga. Disparo clase 10</t>
  </si>
  <si>
    <t>Contactos 1NA + 1NC</t>
  </si>
  <si>
    <t>Sensibilidad a falta de fase</t>
  </si>
  <si>
    <t>Compensación de temperatura</t>
  </si>
  <si>
    <t>Funciones TEST - STOP</t>
  </si>
  <si>
    <t>Para aplicaciones trifásicas o monofásicas</t>
  </si>
  <si>
    <t>Para aplicaciones monofásicas o trifásicas</t>
  </si>
  <si>
    <t>Cubierta sellable</t>
  </si>
  <si>
    <t>Margen de regulación</t>
  </si>
  <si>
    <t>Para uso con contactor</t>
  </si>
  <si>
    <t>1SAZ721201R1005</t>
  </si>
  <si>
    <t>TF42-0.13</t>
  </si>
  <si>
    <t>Relé térmico TF42-0.13, regulación 0.10 - 0.13A</t>
  </si>
  <si>
    <t>AF09 - AF38</t>
  </si>
  <si>
    <t>1SAZ721201R1008</t>
  </si>
  <si>
    <t>TF42-0.17</t>
  </si>
  <si>
    <t>Relé térmico TF42-0.17, regulación 0.13 - 0.17A</t>
  </si>
  <si>
    <t>1SAZ721201R1009</t>
  </si>
  <si>
    <t>TF42-0.23</t>
  </si>
  <si>
    <t>Relé térmico TF42-0.23, regulación 0.17 - 0.23A</t>
  </si>
  <si>
    <t>1SAZ721201R1013</t>
  </si>
  <si>
    <t>TF42-0.31</t>
  </si>
  <si>
    <t>Relé térmico TF42-0.31, regulación 0.23 - 0.31A</t>
  </si>
  <si>
    <t>1SAZ721201R1014</t>
  </si>
  <si>
    <t>TF42-0.41</t>
  </si>
  <si>
    <t>Relé térmico TF42-0.41, regulación 0.31 - 0.41A</t>
  </si>
  <si>
    <t>1SAZ721201R1017</t>
  </si>
  <si>
    <t>TF42-0.55</t>
  </si>
  <si>
    <t>Relé térmico TF42-0.55, regulación 0.41 - 0.55A</t>
  </si>
  <si>
    <t>1SAZ721201R1021</t>
  </si>
  <si>
    <t>TF42-0.74</t>
  </si>
  <si>
    <t>Relé térmico TF42-0.74, regulación 0.55 - 0.74A</t>
  </si>
  <si>
    <t>1SAZ721201R1023</t>
  </si>
  <si>
    <t>TF42-1.0</t>
  </si>
  <si>
    <t>Relé térmico TF42-1.0, regulación 0.74 - 1.00A</t>
  </si>
  <si>
    <t>1SAZ721201R1025</t>
  </si>
  <si>
    <t>TF42-1.3</t>
  </si>
  <si>
    <t>Relé térmico TF42-1.3, regulación 1.00 - 1.30A</t>
  </si>
  <si>
    <t>1SAZ721201R1028</t>
  </si>
  <si>
    <t>TF42-1.7</t>
  </si>
  <si>
    <t>Relé térmico TF42-1.7, regulación 1.30 - 1.70A</t>
  </si>
  <si>
    <t>1SAZ721201R1031</t>
  </si>
  <si>
    <t>TF42-2.3</t>
  </si>
  <si>
    <t>Relé térmico TF42-2.3, regulación 1.70 - 2.30A</t>
  </si>
  <si>
    <t>1SAZ721201R1033</t>
  </si>
  <si>
    <t>TF42-3.1</t>
  </si>
  <si>
    <t>Relé térmico TF42-3.1, regulación 2.30 - 3.10A</t>
  </si>
  <si>
    <t>1SAZ721201R1035</t>
  </si>
  <si>
    <t>TF42-4.2</t>
  </si>
  <si>
    <t>Relé térmico TF42-4.2, regulación 3.10 - 4.20A</t>
  </si>
  <si>
    <t>1SAZ721201R1038</t>
  </si>
  <si>
    <t>TF42-5.7</t>
  </si>
  <si>
    <t>Relé térmico TF42-5.7, regulación 4.20 - 5.70A</t>
  </si>
  <si>
    <t>1SAZ721201R1040</t>
  </si>
  <si>
    <t>TF42-7.6</t>
  </si>
  <si>
    <t>Relé térmico TF42-7.6, regulación 5.70 - 7.60A</t>
  </si>
  <si>
    <t>1SAZ721201R1043</t>
  </si>
  <si>
    <t>TF42-10</t>
  </si>
  <si>
    <t>Relé térmico TF42-10, regulación 7.60 - 10.0A</t>
  </si>
  <si>
    <t>1SAZ721201R1045</t>
  </si>
  <si>
    <t>TF42-13</t>
  </si>
  <si>
    <t>Relé térmico TF42-13, regulación 10.0 - 13.0A</t>
  </si>
  <si>
    <t>1SAZ721201R1047</t>
  </si>
  <si>
    <t>TF42-16</t>
  </si>
  <si>
    <t>Relé térmico TF42-16, regulación 13.0 - 16.0A</t>
  </si>
  <si>
    <t>1SAZ721201R1049</t>
  </si>
  <si>
    <t>TF42-20</t>
  </si>
  <si>
    <t>Relé térmico TF42-20, regulación 16.0 - 20.0A</t>
  </si>
  <si>
    <t>1SAZ721201R1051</t>
  </si>
  <si>
    <t>TF42-24</t>
  </si>
  <si>
    <t>Relé térmico TF42-24, regulación 20.0 - 24.0A</t>
  </si>
  <si>
    <t>1SAZ721201R1052</t>
  </si>
  <si>
    <t>TF42-29</t>
  </si>
  <si>
    <t>Relé térmico TF42-29, regulación 24.0 - 29.0A</t>
  </si>
  <si>
    <t>1SAZ721201R1053</t>
  </si>
  <si>
    <t>TF42-35</t>
  </si>
  <si>
    <t>Relé térmico TF42-35, regulación 29.0 - 35.0A</t>
  </si>
  <si>
    <t>1SAZ721201R1055</t>
  </si>
  <si>
    <t>TF42-38</t>
  </si>
  <si>
    <t>Relé térmico TF42-38, regulación 35.0 - 38.0/40.0A</t>
  </si>
  <si>
    <t>Para uso con relés de sobrecarga</t>
  </si>
  <si>
    <t>1SAZ701902R0001</t>
  </si>
  <si>
    <t>DB42</t>
  </si>
  <si>
    <t>Accesorio para montaje independiente</t>
  </si>
  <si>
    <t>TF42</t>
  </si>
  <si>
    <t>1SAZ801901R1001</t>
  </si>
  <si>
    <t>DB65</t>
  </si>
  <si>
    <t>TF65</t>
  </si>
  <si>
    <t>1SAZ811201R1001</t>
  </si>
  <si>
    <t>TF65-28</t>
  </si>
  <si>
    <t>Relé térmico, regulación 22,0 - 28,0 A</t>
  </si>
  <si>
    <t>22,0 - 28,0 A</t>
  </si>
  <si>
    <t>AF40 - AF65</t>
  </si>
  <si>
    <t>1SAZ811201R1002</t>
  </si>
  <si>
    <t>TF65-33</t>
  </si>
  <si>
    <t>Relé térmico, regulación 25,0 - 33,0 A</t>
  </si>
  <si>
    <t>25,0 - 33,0 A</t>
  </si>
  <si>
    <t>1SAZ811201R1003</t>
  </si>
  <si>
    <t>TF65-40</t>
  </si>
  <si>
    <t>Relé térmico, regulación 30,0 - 40,0 A</t>
  </si>
  <si>
    <t>30,0 - 40,0 A</t>
  </si>
  <si>
    <t>1SAZ811201R1004</t>
  </si>
  <si>
    <t>TF65-47</t>
  </si>
  <si>
    <t>Relé térmico, regulación 36,0 - 47,0 A</t>
  </si>
  <si>
    <t>36,0 - 47,0 A</t>
  </si>
  <si>
    <t>1SAZ811201R1005</t>
  </si>
  <si>
    <t>TF65-53</t>
  </si>
  <si>
    <t>Relé térmico, regulación 44,0 - 53,0 A</t>
  </si>
  <si>
    <t>44,0 - 53,0 A</t>
  </si>
  <si>
    <t>1SAZ811201R1006</t>
  </si>
  <si>
    <t>TF65-60</t>
  </si>
  <si>
    <t>Relé térmico, regulación 50,0 - 60,0 A</t>
  </si>
  <si>
    <t>50,0 - 60,0 A</t>
  </si>
  <si>
    <t>1SAZ811201R1007</t>
  </si>
  <si>
    <t>TF65-67</t>
  </si>
  <si>
    <t>Relé térmico, regulación 57,0 - 67,0 A</t>
  </si>
  <si>
    <t>57,0 - 67,0 A</t>
  </si>
  <si>
    <t>1SAZ911201R1001</t>
  </si>
  <si>
    <t>TF96-51</t>
  </si>
  <si>
    <t>Relé térmico, regulación 40,0 - 51,0 A</t>
  </si>
  <si>
    <t>40,0 - 51,0 A</t>
  </si>
  <si>
    <t>AF80 - AF96</t>
  </si>
  <si>
    <t>1SAZ911201R1002</t>
  </si>
  <si>
    <t>TF96-60</t>
  </si>
  <si>
    <t>Relé térmico, regulación 48,0 - 60,0 A</t>
  </si>
  <si>
    <t>48,0 - 60,0 A</t>
  </si>
  <si>
    <t>1SAZ911201R1003</t>
  </si>
  <si>
    <t>TF96-68</t>
  </si>
  <si>
    <t>Relé térmico, regulación 57,0 - 68,0 A</t>
  </si>
  <si>
    <t>57,0 - 68,0 A</t>
  </si>
  <si>
    <t>1SAZ911201R1004</t>
  </si>
  <si>
    <t>TF96-78</t>
  </si>
  <si>
    <t>Relé térmico, regulación 65,0 - 78,0 A</t>
  </si>
  <si>
    <t>65,0 - 78,0 A</t>
  </si>
  <si>
    <t>1SAZ911201R1005</t>
  </si>
  <si>
    <t>TF96-87</t>
  </si>
  <si>
    <t>Relé térmico, regulación 75,0 - 87,0 A</t>
  </si>
  <si>
    <t>75,0 - 87,0 A</t>
  </si>
  <si>
    <t>1SAZ911201R1006</t>
  </si>
  <si>
    <t>TF96-96</t>
  </si>
  <si>
    <t>Relé térmico, regulación 84,0 - 96,0 A</t>
  </si>
  <si>
    <t>84,0 - 96,0 A</t>
  </si>
  <si>
    <t>1SAZ431201R1001</t>
  </si>
  <si>
    <t>TF140DU-90</t>
  </si>
  <si>
    <t>Relé térmico, regulación 66,0 - 90,0 A</t>
  </si>
  <si>
    <t>66,0 - 90,0 A</t>
  </si>
  <si>
    <t>AF116 - AF140</t>
  </si>
  <si>
    <t>1SAZ431201R1002</t>
  </si>
  <si>
    <t>TF140DU-110</t>
  </si>
  <si>
    <t>Relé térmico, regulación 80,0 - 110,0 A</t>
  </si>
  <si>
    <t>80,0 - 110,0 A</t>
  </si>
  <si>
    <t>1SAZ431201R1003</t>
  </si>
  <si>
    <t>TF140DU-135</t>
  </si>
  <si>
    <t>Relé térmico, regulación 100,0 - 135,0 A</t>
  </si>
  <si>
    <t>100,0 - 135,0 A</t>
  </si>
  <si>
    <t>1SAZ431201R1004</t>
  </si>
  <si>
    <t>TF140DU-142</t>
  </si>
  <si>
    <t>Relé térmico, regulación 110,0 - 142,0 A</t>
  </si>
  <si>
    <t>110,0 - 142,0 A</t>
  </si>
  <si>
    <t>1SAZ421201R1003</t>
  </si>
  <si>
    <t>TA200DU 135</t>
  </si>
  <si>
    <t>Relé térmico, regulación 100 a 135 A</t>
  </si>
  <si>
    <t>AF190 - AF205
A145 - A185</t>
  </si>
  <si>
    <t>1SAZ421201R1004</t>
  </si>
  <si>
    <t>TA200DU 150</t>
  </si>
  <si>
    <t>Relé térmico, regulación 110 a 150 A</t>
  </si>
  <si>
    <t>1SAZ421201R1006</t>
  </si>
  <si>
    <t>TA200DU 200</t>
  </si>
  <si>
    <t>Relé térmico, regulación 150 a 200 A</t>
  </si>
  <si>
    <t>1SAX611001R1101</t>
  </si>
  <si>
    <t>EF370-380</t>
  </si>
  <si>
    <t>Relé electrónico de sobrecarga regulación 115 a 380 A</t>
  </si>
  <si>
    <t>AF265 - AF370</t>
  </si>
  <si>
    <t>MS116 Tripolares Termonagnéticos</t>
  </si>
  <si>
    <t>Disparo Clase 10</t>
  </si>
  <si>
    <t>Rango de ajuste sobrecarga Ir</t>
  </si>
  <si>
    <t>Capacidad de corto circuito ruptura Icu</t>
  </si>
  <si>
    <t>230V (kA)</t>
  </si>
  <si>
    <t>440V (kA)</t>
  </si>
  <si>
    <t>1SAM250000R1001</t>
  </si>
  <si>
    <t>MS116-0.16</t>
  </si>
  <si>
    <t>0,1 - 0,16</t>
  </si>
  <si>
    <t>1SAM250000R1002</t>
  </si>
  <si>
    <t>MS116-0.25</t>
  </si>
  <si>
    <t>0,16 - 0,25</t>
  </si>
  <si>
    <t>1SAM250000R1003</t>
  </si>
  <si>
    <t>MS116-0.4</t>
  </si>
  <si>
    <t>0,25 - 0,4</t>
  </si>
  <si>
    <t>1SAM250000R1004</t>
  </si>
  <si>
    <t>MS116-0.63</t>
  </si>
  <si>
    <t>0,4 - 0,63</t>
  </si>
  <si>
    <t>1SAM250000R1005</t>
  </si>
  <si>
    <t>MS116-1.0</t>
  </si>
  <si>
    <t>0,63 - 1,0</t>
  </si>
  <si>
    <t>1SAM250000R1006</t>
  </si>
  <si>
    <t>MS116-1.6</t>
  </si>
  <si>
    <t xml:space="preserve"> 1,0 - 1,6</t>
  </si>
  <si>
    <t>1SAM250000R1007</t>
  </si>
  <si>
    <t>MS116-2.5</t>
  </si>
  <si>
    <t xml:space="preserve"> 1,6 - 2,5</t>
  </si>
  <si>
    <t>1SAM250000R1008</t>
  </si>
  <si>
    <t>MS116-4.0</t>
  </si>
  <si>
    <t xml:space="preserve"> 2,5 - 4,0</t>
  </si>
  <si>
    <t>1SAM250000R1009</t>
  </si>
  <si>
    <t>MS116-6.3</t>
  </si>
  <si>
    <t xml:space="preserve"> 4,0 - 6,3</t>
  </si>
  <si>
    <t>1SAM250000R1010</t>
  </si>
  <si>
    <t>MS116-10</t>
  </si>
  <si>
    <t xml:space="preserve"> 6,3 - 10</t>
  </si>
  <si>
    <t>1SAM250000R1011</t>
  </si>
  <si>
    <t>MS116-16</t>
  </si>
  <si>
    <t xml:space="preserve"> 10 - 16</t>
  </si>
  <si>
    <t>1SAM250000R1012</t>
  </si>
  <si>
    <t>MS116-12</t>
  </si>
  <si>
    <t>8.0 - 12</t>
  </si>
  <si>
    <t>1SAM250000R1013</t>
  </si>
  <si>
    <t>MS116-20</t>
  </si>
  <si>
    <t xml:space="preserve"> 16 - 20</t>
  </si>
  <si>
    <t>1SAM250000R1014</t>
  </si>
  <si>
    <t>MS116-25</t>
  </si>
  <si>
    <t xml:space="preserve"> 20 - 25</t>
  </si>
  <si>
    <t>1SAM250000R1015</t>
  </si>
  <si>
    <t>MS116-32</t>
  </si>
  <si>
    <t xml:space="preserve"> 25 - 32</t>
  </si>
  <si>
    <t>MS132 Tripolares Termonagnéticos</t>
  </si>
  <si>
    <t>1SAM350000R1005</t>
  </si>
  <si>
    <t>MS132-1.0</t>
  </si>
  <si>
    <t xml:space="preserve"> 0,63 - 1,0</t>
  </si>
  <si>
    <t>1SAM350000R1006</t>
  </si>
  <si>
    <t>MS132-1.6</t>
  </si>
  <si>
    <t>1SAM350000R1007</t>
  </si>
  <si>
    <t>MS132-2.5</t>
  </si>
  <si>
    <t>1SAM350000R1008</t>
  </si>
  <si>
    <t>MS132-4.0</t>
  </si>
  <si>
    <t>1SAM350000R1009</t>
  </si>
  <si>
    <t>MS132-6.3</t>
  </si>
  <si>
    <t>1SAM350000R1010</t>
  </si>
  <si>
    <t>MS132-10</t>
  </si>
  <si>
    <t>1SAM350000R1012</t>
  </si>
  <si>
    <t>MS132-12</t>
  </si>
  <si>
    <t>1SAM350000R1011</t>
  </si>
  <si>
    <t>MS132-16</t>
  </si>
  <si>
    <t>1SAM350000R1013</t>
  </si>
  <si>
    <t>MS132-20</t>
  </si>
  <si>
    <t>1SAM350000R1014</t>
  </si>
  <si>
    <t>MS132-25</t>
  </si>
  <si>
    <t>1SAM350000R1015</t>
  </si>
  <si>
    <t>MS132-32</t>
  </si>
  <si>
    <t>MS165 Tripolares Termonagnéticos</t>
  </si>
  <si>
    <t>1SAM451000R1015</t>
  </si>
  <si>
    <t>MS165-42</t>
  </si>
  <si>
    <t>30 - 42</t>
  </si>
  <si>
    <t>1SAM451000R1016</t>
  </si>
  <si>
    <t>MS165-54</t>
  </si>
  <si>
    <t>40 - 54</t>
  </si>
  <si>
    <t>1SAM451000R1017</t>
  </si>
  <si>
    <t>MS165-65</t>
  </si>
  <si>
    <t>52 - 65</t>
  </si>
  <si>
    <t>MS495 Tripolares Termonagnéticos</t>
  </si>
  <si>
    <t>q</t>
  </si>
  <si>
    <t>1SAM550000R1005</t>
  </si>
  <si>
    <t>MS495-40</t>
  </si>
  <si>
    <t>28 - 40</t>
  </si>
  <si>
    <t>1SAM550000R1006</t>
  </si>
  <si>
    <t>MS495-50</t>
  </si>
  <si>
    <t>36 - 50</t>
  </si>
  <si>
    <t>1SAM550000R1007</t>
  </si>
  <si>
    <t>MS495-63</t>
  </si>
  <si>
    <t>45 - 63</t>
  </si>
  <si>
    <t>1SAM550000R1008</t>
  </si>
  <si>
    <t>MS495-75</t>
  </si>
  <si>
    <t>57 - 75</t>
  </si>
  <si>
    <t>1SAM550000R1009</t>
  </si>
  <si>
    <t>MS495-90</t>
  </si>
  <si>
    <t>70 - 90</t>
  </si>
  <si>
    <t>1SAM550000R1010</t>
  </si>
  <si>
    <t>MS495-100</t>
  </si>
  <si>
    <t>80 - 100</t>
  </si>
  <si>
    <t>Guardamotores - Accesorios</t>
  </si>
  <si>
    <t>MS116, MS132 y MS165</t>
  </si>
  <si>
    <t>1SAM201901R1001</t>
  </si>
  <si>
    <t>HKF1-11 Aux.-contact</t>
  </si>
  <si>
    <t>Contacto auxiliar 1NA+1NC frontal</t>
  </si>
  <si>
    <t>1SAM201902R1001</t>
  </si>
  <si>
    <t>HK1-11 Aux.-contact</t>
  </si>
  <si>
    <t>Contacto auxiliar 1NA+1NC lateral</t>
  </si>
  <si>
    <t>1SAM201903R1001</t>
  </si>
  <si>
    <t>SK1-11 Signal contact</t>
  </si>
  <si>
    <t>Contacto de falla 1NA+1NC</t>
  </si>
  <si>
    <t>Puentes y bloqueos</t>
  </si>
  <si>
    <t>1SAM201906R1102</t>
  </si>
  <si>
    <t>PS1-2-0-65 3</t>
  </si>
  <si>
    <t>Puente 2 guardamotores MS116 o MS132, 65A</t>
  </si>
  <si>
    <t>1SAM201906R1103</t>
  </si>
  <si>
    <t>PS1-3-0-65 3</t>
  </si>
  <si>
    <t>Puente 3 guardamotores MS116 o MS132, 65A</t>
  </si>
  <si>
    <t>1SAM201906R1104</t>
  </si>
  <si>
    <t>PS1-4-0-65 3</t>
  </si>
  <si>
    <t>Puente 4 guardamotores MS116 o MS132, 65A</t>
  </si>
  <si>
    <t>1SAM201906R1105</t>
  </si>
  <si>
    <t>PS1-5-0-65 3</t>
  </si>
  <si>
    <t>Puente 5 guardamotores MS116 o MS132, 65A</t>
  </si>
  <si>
    <t>1SAM201916R1105</t>
  </si>
  <si>
    <t>PS1-5-0-100 3</t>
  </si>
  <si>
    <t>Puente 5 guardamotores MS116 o MS132, 100A</t>
  </si>
  <si>
    <t>1SAM201907R1101</t>
  </si>
  <si>
    <t>S1-M1-25 3</t>
  </si>
  <si>
    <t>Terminal de conexión para puentes de guardamotores MS116 y MS132; 25mm2</t>
  </si>
  <si>
    <t>1SAM201907R1102</t>
  </si>
  <si>
    <t>S1-M2-25 3</t>
  </si>
  <si>
    <t>Terminal prolongado de conexión para puentes de guardamotores MS116 y MS132; 25mm2</t>
  </si>
  <si>
    <t>1SAM201907R1103</t>
  </si>
  <si>
    <t>S1-M3-25 3</t>
  </si>
  <si>
    <t>Terminal de conexión para puentes de guardamotores MS116 y MS132; 25mm2. UL tipo E</t>
  </si>
  <si>
    <t>1SAM201913R1103</t>
  </si>
  <si>
    <t>S1-M3-35 3</t>
  </si>
  <si>
    <t>Terminal de conexión para puentes de guardamotores MS116 y MS132; 35mm2. UL tipo E</t>
  </si>
  <si>
    <t>1SAM201908R1001</t>
  </si>
  <si>
    <t>BS1-3</t>
  </si>
  <si>
    <t>Cubierta de protección para puentes vacíos</t>
  </si>
  <si>
    <t>1SAM201909R1001</t>
  </si>
  <si>
    <t>FS116</t>
  </si>
  <si>
    <t>Kit de fijación con tornillos</t>
  </si>
  <si>
    <t>GJF1101903R0002</t>
  </si>
  <si>
    <t>Padlock SA2</t>
  </si>
  <si>
    <t>Candado con 2 llaves</t>
  </si>
  <si>
    <t>GJF1101903R0001</t>
  </si>
  <si>
    <t>Lock handle SA1</t>
  </si>
  <si>
    <t>Bloqueo de manija MS116 y MS132</t>
  </si>
  <si>
    <t>GJF1101903R0003</t>
  </si>
  <si>
    <t>Lock handle box SA1/SA2</t>
  </si>
  <si>
    <t>Bloqueo de manija MS116 y MS132, incluye candado</t>
  </si>
  <si>
    <r>
      <t>Cajas Plásticas</t>
    </r>
    <r>
      <rPr>
        <sz val="12"/>
        <color indexed="10"/>
        <rFont val="ABBvoice"/>
        <family val="2"/>
      </rPr>
      <t xml:space="preserve"> para arrancador manual. IP65, con manija giratoria bloqueable por candado en la posición OFF. Incluye terminales para conexión de N, PE</t>
    </r>
  </si>
  <si>
    <t>1SAM201911R1011</t>
  </si>
  <si>
    <t>IB 116-Y</t>
  </si>
  <si>
    <t>Caja con maneta de accionamiento amarillo/rojo</t>
  </si>
  <si>
    <t>MS450 y MS495</t>
  </si>
  <si>
    <t>1SAM401902R1001</t>
  </si>
  <si>
    <t>HKS4-11</t>
  </si>
  <si>
    <t>1SAM401904R1001</t>
  </si>
  <si>
    <t>SK4-11</t>
  </si>
  <si>
    <r>
      <rPr>
        <sz val="10"/>
        <color indexed="10"/>
        <rFont val="Wingdings"/>
        <charset val="2"/>
      </rPr>
      <t>n</t>
    </r>
    <r>
      <rPr>
        <sz val="10"/>
        <color indexed="40"/>
        <rFont val="ABBvoice"/>
        <family val="2"/>
      </rPr>
      <t xml:space="preserve"> </t>
    </r>
    <r>
      <rPr>
        <sz val="10"/>
        <rFont val="ABBvoice"/>
        <family val="2"/>
      </rPr>
      <t>Producto importado bajo pedido</t>
    </r>
  </si>
  <si>
    <r>
      <rPr>
        <sz val="10"/>
        <color rgb="FFFF0000"/>
        <rFont val="Wingdings"/>
        <charset val="2"/>
      </rPr>
      <t>q</t>
    </r>
    <r>
      <rPr>
        <sz val="10"/>
        <rFont val="ABBvoice"/>
        <family val="2"/>
      </rPr>
      <t xml:space="preserve"> Hasta agotar existencias</t>
    </r>
  </si>
  <si>
    <t>Arrancadores suaves</t>
  </si>
  <si>
    <t>Softstarters</t>
  </si>
  <si>
    <t>GAMA AVANZADA PSTX</t>
  </si>
  <si>
    <t xml:space="preserve">El arrancador suave PSTX combina muchos años de investigación y desarrollo de productocon amplio conocimiento de los requerimientos y necesidades de aplicaciones específicas. 
Se trata de nuestro más reciente avane en control y protección de motores añadiendo nuevas funcionalidades y confiabilidad incrementada. </t>
  </si>
  <si>
    <t>- Control en 3 fases</t>
  </si>
  <si>
    <t>- Panel de control extraíble, IP66 (Tipo NEMA 1, 4X, 12)</t>
  </si>
  <si>
    <t>- Voltaje de operación 208 - 690 Vac</t>
  </si>
  <si>
    <t>- Display gráfico con 14 lenguajes para fácil configuración y operación</t>
  </si>
  <si>
    <t>- Tensión de alimentación 100 - 250 Vac 50/60Hz</t>
  </si>
  <si>
    <t>- Puerto Modbus RTU integrado; para monitoreo y control</t>
  </si>
  <si>
    <t>- Rangos de corriente 30 … 370 A (dentro del delta 640A)</t>
  </si>
  <si>
    <t>- Soporta la mayoría de protocolos de comunicación</t>
  </si>
  <si>
    <t>- Conexión en línea o Dentro del Delta</t>
  </si>
  <si>
    <t>- Salida análoga para medición de corriente, voltaje, factor de potencia, etc</t>
  </si>
  <si>
    <t>- Placas electrónicas barnizadas; protección contra polvo, humedad y atmósferas corrosivas</t>
  </si>
  <si>
    <t>- By-pass integrado para ahorro de energía y facilidad de instalación</t>
  </si>
  <si>
    <t>Potencia del motor HP</t>
  </si>
  <si>
    <t>Máxima corriente nominal del motor (A)</t>
  </si>
  <si>
    <t>440Vac</t>
  </si>
  <si>
    <t>220Vac</t>
  </si>
  <si>
    <t>Carga Normal</t>
  </si>
  <si>
    <t>Carga Pesada</t>
  </si>
  <si>
    <t>CONEXIÓN EN LINEA</t>
  </si>
  <si>
    <t>1SFA898103R7000</t>
  </si>
  <si>
    <t>PSTX30-600-70</t>
  </si>
  <si>
    <t>1SFA898104R7000</t>
  </si>
  <si>
    <t>PSTX37-600-70</t>
  </si>
  <si>
    <t>1SFA898105R7000</t>
  </si>
  <si>
    <t>PSTX45-600-70</t>
  </si>
  <si>
    <t>1SFA898106R7000</t>
  </si>
  <si>
    <t>PSTX60-600-70</t>
  </si>
  <si>
    <t>1SFA898107R7000</t>
  </si>
  <si>
    <t>PSTX72-600-70</t>
  </si>
  <si>
    <t>1SFA898108R7000</t>
  </si>
  <si>
    <t>PSTX85-600-70</t>
  </si>
  <si>
    <t>1SFA898109R7000</t>
  </si>
  <si>
    <t>PSTX105-600-70</t>
  </si>
  <si>
    <t>1SFA898110R7000</t>
  </si>
  <si>
    <t>PSTX142-600-70</t>
  </si>
  <si>
    <t>1SFA898111R7000</t>
  </si>
  <si>
    <t>PSTX170-600-70</t>
  </si>
  <si>
    <t>1SFA898112R7000</t>
  </si>
  <si>
    <t>PSTX210-600-70</t>
  </si>
  <si>
    <t>1SFA898113R7000</t>
  </si>
  <si>
    <t>PSTX250-600-70</t>
  </si>
  <si>
    <t>1SFA898114R7000</t>
  </si>
  <si>
    <t>PSTX300-600-70</t>
  </si>
  <si>
    <t>1SFA898115R7000</t>
  </si>
  <si>
    <t>PSTX370-600-70</t>
  </si>
  <si>
    <t>1SFA898116R7000</t>
  </si>
  <si>
    <t>PSTX470-600-70</t>
  </si>
  <si>
    <t>1SFA898117R7000</t>
  </si>
  <si>
    <t>PSTX570-600-70</t>
  </si>
  <si>
    <t>1SFA898118R7000</t>
  </si>
  <si>
    <t>PSTX720-600-70</t>
  </si>
  <si>
    <t>1SFA898119R7000</t>
  </si>
  <si>
    <t>PSTX840-600-70</t>
  </si>
  <si>
    <t>1SFA898120R7000</t>
  </si>
  <si>
    <t>PSTX1050-600-70</t>
  </si>
  <si>
    <t>1SFA898121R7000</t>
  </si>
  <si>
    <t>PSTX1250-600-70</t>
  </si>
  <si>
    <t>MODULOS DE COMUNICACIÓN</t>
  </si>
  <si>
    <t>Protocolo de comunicación</t>
  </si>
  <si>
    <t>1SFA899300R1001</t>
  </si>
  <si>
    <t>AB-PROFIBUS-1</t>
  </si>
  <si>
    <t>Profibus</t>
  </si>
  <si>
    <t>1SFA899300R1002</t>
  </si>
  <si>
    <t>AB-DEVICENET-1</t>
  </si>
  <si>
    <t>DeviceNet</t>
  </si>
  <si>
    <t>1SFA899300R1003</t>
  </si>
  <si>
    <t>AB-MODBUS-RTU-1</t>
  </si>
  <si>
    <t>Modbus-RTU</t>
  </si>
  <si>
    <t>1SFA899300R1005</t>
  </si>
  <si>
    <t>AB-ETHERNET-IP-1</t>
  </si>
  <si>
    <t>EtherNet/IP (1-port)</t>
  </si>
  <si>
    <t>1SFA899300R1006</t>
  </si>
  <si>
    <t>AB-ETHERNET-IP-2</t>
  </si>
  <si>
    <t>EtherNet/IP (2-port)</t>
  </si>
  <si>
    <t>1SFA899300R1007</t>
  </si>
  <si>
    <t>AB-MODBUS-TCP-1</t>
  </si>
  <si>
    <t>Modbus/TCP (1-port)</t>
  </si>
  <si>
    <t>1SFA899300R1008</t>
  </si>
  <si>
    <t>AB-MODBUS-TCP-2</t>
  </si>
  <si>
    <t>Modbus/TCP (2-port)</t>
  </si>
  <si>
    <t>CONEXIÓN DENTRO DEL DELTA</t>
  </si>
  <si>
    <t>Nota : Tabla de Selección para arranques normales . Para arranques pesados consulte el catálogo o al personal de ABB.</t>
  </si>
  <si>
    <t>GAMA COMPACTA PSR</t>
  </si>
  <si>
    <t>- Rango desde 3,9 - 105 A (1,5 - 55 kW)</t>
  </si>
  <si>
    <t>- Tres potenciómetros</t>
  </si>
  <si>
    <t>- Tensión de fuerza 208 - 600 Vac</t>
  </si>
  <si>
    <t>- Rampa de arranque: 1 - 20 seg</t>
  </si>
  <si>
    <t>- Tensión de alimentación 100 - 240 Vac ó 24 Vdc</t>
  </si>
  <si>
    <t>- Rampa de parada: 0 - 20 seg</t>
  </si>
  <si>
    <t>- Contactos de by-pass integrados</t>
  </si>
  <si>
    <t>- Voltaje inicial: 40 - 70%</t>
  </si>
  <si>
    <t>- Fácil de instalar, cuatro tamaños</t>
  </si>
  <si>
    <t>- Dos LED´s de señalización</t>
  </si>
  <si>
    <t>- Montaje a riel DIN o con tornillos</t>
  </si>
  <si>
    <t xml:space="preserve">- Relés de señalización </t>
  </si>
  <si>
    <t>Corriente nominal del motor (A)</t>
  </si>
  <si>
    <t>1SFA896103R7000</t>
  </si>
  <si>
    <t>PSR 3-600-70</t>
  </si>
  <si>
    <t>1SFA896104R7000</t>
  </si>
  <si>
    <t>PSR 6-600-70</t>
  </si>
  <si>
    <t>1,5</t>
  </si>
  <si>
    <t>1SFA896105R7000</t>
  </si>
  <si>
    <t>PSR 9-600-70</t>
  </si>
  <si>
    <t>1SFA896106R7000</t>
  </si>
  <si>
    <t>PSR 12-600-70</t>
  </si>
  <si>
    <t>7,5</t>
  </si>
  <si>
    <t>1SFA896107R7000</t>
  </si>
  <si>
    <t>PSR 16-600-70</t>
  </si>
  <si>
    <t>1SFA896108R7000</t>
  </si>
  <si>
    <t>PSR 25-600-70</t>
  </si>
  <si>
    <t>1SFA896109R7000</t>
  </si>
  <si>
    <t>PSR 30-600-70</t>
  </si>
  <si>
    <t>1SFA896110R7000</t>
  </si>
  <si>
    <t>PSR 37-600-70</t>
  </si>
  <si>
    <t>1SFA896111R7000</t>
  </si>
  <si>
    <t>PSR 45-600-70</t>
  </si>
  <si>
    <t>1SFA896112R7000</t>
  </si>
  <si>
    <t>PSR60-600-70</t>
  </si>
  <si>
    <t>1SFA896113R7000</t>
  </si>
  <si>
    <t>PSR72-600-70</t>
  </si>
  <si>
    <t>1SFA896114R7000</t>
  </si>
  <si>
    <t>PSR85-600-70</t>
  </si>
  <si>
    <t>1SFA896115R7000</t>
  </si>
  <si>
    <t>PSR105-600-70</t>
  </si>
  <si>
    <t>Accesorios para arrancadores PSR</t>
  </si>
  <si>
    <t>1SFA896311R1001</t>
  </si>
  <si>
    <t>PSR-FAN</t>
  </si>
  <si>
    <t>Ventilador para PSR3...45</t>
  </si>
  <si>
    <t>1SFA896312R1001</t>
  </si>
  <si>
    <t>PSR-FBPA</t>
  </si>
  <si>
    <t>Conexión para Bus de campo "ABB Field Bus Plug"</t>
  </si>
  <si>
    <t>Número de arranques por hora usando el modelo PSR</t>
  </si>
  <si>
    <t>Corriente del motor</t>
  </si>
  <si>
    <t>Arranques por hora sin ventilador auxiliar</t>
  </si>
  <si>
    <t>Arranques por hora con ventilador auxiliar</t>
  </si>
  <si>
    <t>GAMA EFICIENTE PSE</t>
  </si>
  <si>
    <t>- Tensión de fuerza 208 - 600 Vac +10% / -15%</t>
  </si>
  <si>
    <t>- Protección de motor: relé electrónico de sobrecarga clases 10A, 10, 20 y</t>
  </si>
  <si>
    <t>- Tensión de alimentación 100 - 250 Vac +10%/-15%, 50/60 Hz</t>
  </si>
  <si>
    <t>30; protección de rotor bloqueado, protección de baja carga</t>
  </si>
  <si>
    <t>- Rangos de corriente 18 … 370 A</t>
  </si>
  <si>
    <t>- Tres relés de señal: RUN, Tope de rampa, Evento</t>
  </si>
  <si>
    <t>- By-pass incorporado en todos los modelos</t>
  </si>
  <si>
    <t>- HMI con display LCD y teclado para configuración</t>
  </si>
  <si>
    <t>- El primer arrancador suave compacto con CONTROL DE TORQUE</t>
  </si>
  <si>
    <t>- Salida analógica 4 - 20mA (I Amp), escala fija a 1.2 x Ie</t>
  </si>
  <si>
    <t>- Placas de circuitos barnizadas</t>
  </si>
  <si>
    <t>- Opcional comunicación Modbus, Profibus, Devicenet</t>
  </si>
  <si>
    <t>- Regulación en dos fases</t>
  </si>
  <si>
    <t>- Kick start</t>
  </si>
  <si>
    <t>1SFA897101R7000</t>
  </si>
  <si>
    <t>PSE18-600-70</t>
  </si>
  <si>
    <t>1SFA897102R7000</t>
  </si>
  <si>
    <t>PSE25-600-70</t>
  </si>
  <si>
    <t>1SFA897103R7000</t>
  </si>
  <si>
    <t>PSE30-600-70</t>
  </si>
  <si>
    <t>1SFA897104R7000</t>
  </si>
  <si>
    <t>PSE37-600-70</t>
  </si>
  <si>
    <t>1SFA897105R7000</t>
  </si>
  <si>
    <t>PSE45-600-70</t>
  </si>
  <si>
    <t>1SFA897106R7000</t>
  </si>
  <si>
    <t>PSE60-600-70</t>
  </si>
  <si>
    <t>1SFA897107R7000</t>
  </si>
  <si>
    <t>PSE72-600-70</t>
  </si>
  <si>
    <t>1SFA897108R7000</t>
  </si>
  <si>
    <t>PSE85-600-70</t>
  </si>
  <si>
    <t>1SFA897109R7000</t>
  </si>
  <si>
    <t>PSE105-600-70</t>
  </si>
  <si>
    <t>1SFA897110R7000</t>
  </si>
  <si>
    <t>PSE142-600-70</t>
  </si>
  <si>
    <t>1SFA897111R7000</t>
  </si>
  <si>
    <t>PSE170-600-70</t>
  </si>
  <si>
    <t>1SFA897112R7000</t>
  </si>
  <si>
    <t>PSE210-600-70</t>
  </si>
  <si>
    <t>1SFA897113R7000</t>
  </si>
  <si>
    <t>PSE250-600-70</t>
  </si>
  <si>
    <t>1SFA897114R7000</t>
  </si>
  <si>
    <t>PSE300-600-70</t>
  </si>
  <si>
    <t>1SFA897115R7000</t>
  </si>
  <si>
    <t>PSE370-600-70</t>
  </si>
  <si>
    <t>Accesorios para arrancadores PSE</t>
  </si>
  <si>
    <t>1SFA897100R1001</t>
  </si>
  <si>
    <t>PSEEK</t>
  </si>
  <si>
    <t>Teclado externo, incluye cable de 3 metros</t>
  </si>
  <si>
    <t>1SFA897201R1001</t>
  </si>
  <si>
    <t>PSECA</t>
  </si>
  <si>
    <t>Cable para configuración de arrancadores PSE con Software Sofstarter Care Service Engineer Tool</t>
  </si>
  <si>
    <t>1SFA896312R1002</t>
  </si>
  <si>
    <t>PS-FBPA</t>
  </si>
  <si>
    <t>Relé monitor de voltaje trifásico. Tensión de alimentación = Tensión de medida</t>
  </si>
  <si>
    <t>Monitoreo de:</t>
  </si>
  <si>
    <t>Ajustes:</t>
  </si>
  <si>
    <t>- Alimentado desde los circuitos de</t>
  </si>
  <si>
    <t>- Secuencia de fase</t>
  </si>
  <si>
    <t>- Sobre y bajo voltaje</t>
  </si>
  <si>
    <t xml:space="preserve">   medida</t>
  </si>
  <si>
    <t>- Pérdida de fase</t>
  </si>
  <si>
    <t>-Retardo de tiempo ajustable: ON y OFF</t>
  </si>
  <si>
    <t>- Dos contactos conmutables</t>
  </si>
  <si>
    <t>- Sobre voltaje</t>
  </si>
  <si>
    <t>- Ajuste de tiempo 0,1 - 30s</t>
  </si>
  <si>
    <t>- LED´s para indicación de status</t>
  </si>
  <si>
    <t>- Bajo voltaje</t>
  </si>
  <si>
    <t>Tensión medida</t>
  </si>
  <si>
    <t>Rangos de Ajuste</t>
  </si>
  <si>
    <t>(V)</t>
  </si>
  <si>
    <r>
      <t>U</t>
    </r>
    <r>
      <rPr>
        <b/>
        <sz val="8"/>
        <rFont val="ABBvoice"/>
        <family val="2"/>
      </rPr>
      <t>min</t>
    </r>
    <r>
      <rPr>
        <b/>
        <sz val="10"/>
        <rFont val="ABBvoice"/>
        <family val="2"/>
      </rPr>
      <t xml:space="preserve"> (V)</t>
    </r>
  </si>
  <si>
    <r>
      <t>U</t>
    </r>
    <r>
      <rPr>
        <b/>
        <sz val="8"/>
        <rFont val="ABBvoice"/>
        <family val="2"/>
      </rPr>
      <t>max</t>
    </r>
    <r>
      <rPr>
        <b/>
        <sz val="10"/>
        <rFont val="ABBvoice"/>
        <family val="2"/>
      </rPr>
      <t xml:space="preserve"> (V)</t>
    </r>
  </si>
  <si>
    <t>1SVR730794R1300</t>
  </si>
  <si>
    <t>CM-PVS.31S</t>
  </si>
  <si>
    <t>160 - 300</t>
  </si>
  <si>
    <t>160 - 230</t>
  </si>
  <si>
    <t>220 - 300</t>
  </si>
  <si>
    <t>1SVR730794R3300</t>
  </si>
  <si>
    <t>CM-PVS.41S</t>
  </si>
  <si>
    <t>300 - 500</t>
  </si>
  <si>
    <t>300 - 380</t>
  </si>
  <si>
    <t>420 - 500</t>
  </si>
  <si>
    <t>Relés temporizadores</t>
  </si>
  <si>
    <t>Rango de tiempo</t>
  </si>
  <si>
    <t>Tensión de alimentación</t>
  </si>
  <si>
    <t>Función</t>
  </si>
  <si>
    <t>1SVR550207R4100</t>
  </si>
  <si>
    <t>CT-YDE</t>
  </si>
  <si>
    <t>0,3 - 30 s</t>
  </si>
  <si>
    <t>24 V AC/DC,    220-240 V AC</t>
  </si>
  <si>
    <t>Estrella  / Delta</t>
  </si>
  <si>
    <t>1SVR550200R4100</t>
  </si>
  <si>
    <t>110 - 130 V AC</t>
  </si>
  <si>
    <t>1SVR550100R1100</t>
  </si>
  <si>
    <t>CT-ERE</t>
  </si>
  <si>
    <t>0,1 - 10 s</t>
  </si>
  <si>
    <t>On Delay</t>
  </si>
  <si>
    <t>1SVR550107R4100</t>
  </si>
  <si>
    <t>1SVR550100R4100</t>
  </si>
  <si>
    <t>1SVR550107R2100</t>
  </si>
  <si>
    <t>3 - 300 s</t>
  </si>
  <si>
    <t>1SVR550100R2100</t>
  </si>
  <si>
    <t>1SVR550127R4100</t>
  </si>
  <si>
    <t>CT-ARE (1)</t>
  </si>
  <si>
    <t>Off Delay</t>
  </si>
  <si>
    <t>(1) CT-ARE sin voltaje auxiliar para temporización</t>
  </si>
  <si>
    <t>Fuentes de Voltaje</t>
  </si>
  <si>
    <t>Tensión de salida ajustable</t>
  </si>
  <si>
    <t>Señalización para estado de voltaje de salida</t>
  </si>
  <si>
    <t>Entrada de amplio rango o auto seleccionable</t>
  </si>
  <si>
    <t>Fusible de entrada integrado</t>
  </si>
  <si>
    <t>Alta eficiencia, de hasta el 90%</t>
  </si>
  <si>
    <t>LED´s para indicación de estado</t>
  </si>
  <si>
    <t>Baja disipación de calor  y bajo calentamiento</t>
  </si>
  <si>
    <t>Rango temperatura ambiente: -25…70°C</t>
  </si>
  <si>
    <t>Voltaje de entrada</t>
  </si>
  <si>
    <t>Salida</t>
  </si>
  <si>
    <t>1SVR427031R0000</t>
  </si>
  <si>
    <t xml:space="preserve">CP-E 24/1.25 </t>
  </si>
  <si>
    <t>85 - 264Vac / 90 - 375Vdc</t>
  </si>
  <si>
    <t>24Vdc / 1.25A</t>
  </si>
  <si>
    <t>1SVR427032R0000</t>
  </si>
  <si>
    <t xml:space="preserve">CP-E 24/2.5 </t>
  </si>
  <si>
    <t>24Vdc / 2.5A</t>
  </si>
  <si>
    <t>1SVR427034R0000</t>
  </si>
  <si>
    <t>CP-E 24/5.0</t>
  </si>
  <si>
    <t>90-132; 186-264Vac/210-370Vdc</t>
  </si>
  <si>
    <t>24Vdc / 5A</t>
  </si>
  <si>
    <t>1SVR360563R1001</t>
  </si>
  <si>
    <t>CP-C.1 24/5.0</t>
  </si>
  <si>
    <t>85 - 264Vac / 110 - 300Vdc</t>
  </si>
  <si>
    <t>1SVR427035R0000</t>
  </si>
  <si>
    <t>CP-E 24/10.0</t>
  </si>
  <si>
    <t>24Vdc / 10A</t>
  </si>
  <si>
    <t>1SVR360663R1001</t>
  </si>
  <si>
    <t>CP-C.1 24/10.0</t>
  </si>
  <si>
    <t>1SVR427036R0000</t>
  </si>
  <si>
    <t>CP-E 24/20.0</t>
  </si>
  <si>
    <t>90 - 264 Vac / 120 - 370 Vdc</t>
  </si>
  <si>
    <t>24Vdc / 20A</t>
  </si>
  <si>
    <t>Relé monitor de voltaje monofásico.</t>
  </si>
  <si>
    <t>- Voltaje auxiliar: 24-240 Vac/dc</t>
  </si>
  <si>
    <t>- Sobre o bajo voltaje AC/DC TRMS</t>
  </si>
  <si>
    <t>- Sobre o bajo voltaje</t>
  </si>
  <si>
    <t>- Rangos de medición:</t>
  </si>
  <si>
    <t>-Retardo de tiempo ajustable:</t>
  </si>
  <si>
    <t>3-30V; 6-60V; 30-300V; 60-600V</t>
  </si>
  <si>
    <t>- Ajuste de tiempo 0 ó 0,1 - 30s</t>
  </si>
  <si>
    <t>Vac/dc, Método de medición TRMS</t>
  </si>
  <si>
    <t>1SVR730830R0400</t>
  </si>
  <si>
    <t>CM-ESS.2S</t>
  </si>
  <si>
    <t>3 - 30; 6 - 60; 30 - 300; 60 - 600</t>
  </si>
  <si>
    <t>Relé monitor de termistor para protección de motor</t>
  </si>
  <si>
    <t>- Voltaje auxiliar: 220-240 Vac</t>
  </si>
  <si>
    <t>- Sensores PTC en motores</t>
  </si>
  <si>
    <t>- Monitoreo de bimetales</t>
  </si>
  <si>
    <t>1SVR430811R1300</t>
  </si>
  <si>
    <t>CM-MSS(2)</t>
  </si>
  <si>
    <t>Relé monitor de sensores PTC (termistor) para protección de sobrecalentamiento de motores</t>
  </si>
  <si>
    <t>Relé monitor de aislamiento para sistemas no aterrizados AC, DC o AC/DC</t>
  </si>
  <si>
    <t>- Hasta 250Vac ó 300Vdc</t>
  </si>
  <si>
    <t>- Ajuste de resistencia de aislamiento</t>
  </si>
  <si>
    <t>- Resistencia de aislamiento de acuerdo a IEC 61557-8</t>
  </si>
  <si>
    <t>- Un contacto conmutable</t>
  </si>
  <si>
    <t>- Rango de medición de 1 - 100k Ω</t>
  </si>
  <si>
    <t>- Para sistemas no aterrizados IT AC</t>
  </si>
  <si>
    <t>- Voltaje auxiliar 24 - 240 Vac/dc</t>
  </si>
  <si>
    <t>1SVR730660R0100</t>
  </si>
  <si>
    <t xml:space="preserve"> CM-IWS.1S</t>
  </si>
  <si>
    <t>Relé monitor de aislamiento</t>
  </si>
  <si>
    <t>- Hasta 400Vac ó 600Vdc</t>
  </si>
  <si>
    <t>- Resistencia de aislamiento de acuerdo a IEC 61557-8; 60255-6</t>
  </si>
  <si>
    <t>- 2 x 1 c/o ó 1 x 2 c/o contactos, configurable</t>
  </si>
  <si>
    <t>- Rango de medición de 1 - 200k Ω</t>
  </si>
  <si>
    <t>1SVR750660R0300</t>
  </si>
  <si>
    <t xml:space="preserve"> CM-IWN.4S</t>
  </si>
  <si>
    <t>Unidad de acoplamiento para relé CM-IWN.x</t>
  </si>
  <si>
    <t>Dispositivo pasivo</t>
  </si>
  <si>
    <t>Usado para extender el voltaje nominal a ser monitoreado</t>
  </si>
  <si>
    <t>Sin necesidad de voltaje auxiliar</t>
  </si>
  <si>
    <t>0 - 690Vac</t>
  </si>
  <si>
    <t>0 - 1000Vdc</t>
  </si>
  <si>
    <t>1SVR750669R9400</t>
  </si>
  <si>
    <t>CM-IVN.S</t>
  </si>
  <si>
    <t>Unidad de acoplamiento</t>
  </si>
  <si>
    <t>Relés enchufables</t>
  </si>
  <si>
    <t>RELES TIPO UNIVERSAL</t>
  </si>
  <si>
    <t>Número de pines</t>
  </si>
  <si>
    <t>Voltaje de control</t>
  </si>
  <si>
    <t>Contactos</t>
  </si>
  <si>
    <t>Corriente contactos (A)</t>
  </si>
  <si>
    <t>1SVR405621R7000</t>
  </si>
  <si>
    <t xml:space="preserve">CR-U110AC2 </t>
  </si>
  <si>
    <t>Relé 8 pines</t>
  </si>
  <si>
    <t>110 Vac</t>
  </si>
  <si>
    <t>2 conmutados</t>
  </si>
  <si>
    <t>1SVR405621R3000</t>
  </si>
  <si>
    <t xml:space="preserve">CR-U230AC2 </t>
  </si>
  <si>
    <t>1SVR405622R7000</t>
  </si>
  <si>
    <t xml:space="preserve">CR-U110AC3 </t>
  </si>
  <si>
    <t>Relé 11 pines</t>
  </si>
  <si>
    <t>3 conmutados</t>
  </si>
  <si>
    <t>1SVR405622R3000</t>
  </si>
  <si>
    <t xml:space="preserve">CR-U230AC3 </t>
  </si>
  <si>
    <t>1SVR405670R0000</t>
  </si>
  <si>
    <t xml:space="preserve">CR-U2S </t>
  </si>
  <si>
    <t>Base 8 pines</t>
  </si>
  <si>
    <t>1SVR405660R0000</t>
  </si>
  <si>
    <t xml:space="preserve">CR-U3S </t>
  </si>
  <si>
    <t>Base 11 pines</t>
  </si>
  <si>
    <t>RELES TIPO MINIATURA</t>
  </si>
  <si>
    <t>1SVR405611R7000</t>
  </si>
  <si>
    <t xml:space="preserve">CR-M110AC2 </t>
  </si>
  <si>
    <t>1SVR405611R3000</t>
  </si>
  <si>
    <t xml:space="preserve">CR-M230AC2 </t>
  </si>
  <si>
    <t>1SVR405611R1000</t>
  </si>
  <si>
    <t xml:space="preserve">CR-M24DC2 </t>
  </si>
  <si>
    <t>24Vdc</t>
  </si>
  <si>
    <t>1SVR405611R2000</t>
  </si>
  <si>
    <t xml:space="preserve">CR-M120AC2 </t>
  </si>
  <si>
    <t>120Vac</t>
  </si>
  <si>
    <t>1SVR405611R8200</t>
  </si>
  <si>
    <t>CR-M125DC2</t>
  </si>
  <si>
    <t>125Vdc</t>
  </si>
  <si>
    <t>1SVR405612R7000</t>
  </si>
  <si>
    <t xml:space="preserve">CR-M110AC3 </t>
  </si>
  <si>
    <t>1SVR405612R2000</t>
  </si>
  <si>
    <t xml:space="preserve">CR-M120AC3 </t>
  </si>
  <si>
    <t>120 Vac</t>
  </si>
  <si>
    <t>1SVR405612R3000</t>
  </si>
  <si>
    <t xml:space="preserve">CR-M230AC3 </t>
  </si>
  <si>
    <t>1SVR405612R8200</t>
  </si>
  <si>
    <t>CR-M125DC3</t>
  </si>
  <si>
    <t>125 Vdc</t>
  </si>
  <si>
    <t>1SVR405612R1000</t>
  </si>
  <si>
    <t>CR-M024DC3</t>
  </si>
  <si>
    <t>24 Vdc</t>
  </si>
  <si>
    <t>1SVR405613R1000</t>
  </si>
  <si>
    <t>CR-M024DC4</t>
  </si>
  <si>
    <t>Relé 14 pines</t>
  </si>
  <si>
    <t>4 conmutados</t>
  </si>
  <si>
    <t>1SVR405613R7000</t>
  </si>
  <si>
    <t>CR-M110AC4</t>
  </si>
  <si>
    <t>1SVR405613R8200</t>
  </si>
  <si>
    <t>CR-M125DC4</t>
  </si>
  <si>
    <t>1SVR405613R3000</t>
  </si>
  <si>
    <t>CR-M230AC4</t>
  </si>
  <si>
    <t>1SVR405651R1100</t>
  </si>
  <si>
    <t>CR-M2LS</t>
  </si>
  <si>
    <t>1SVR405651R2100</t>
  </si>
  <si>
    <t>CR-M3LS</t>
  </si>
  <si>
    <t>1SVR405651R3100</t>
  </si>
  <si>
    <t>CR-M4LS</t>
  </si>
  <si>
    <t>Base 14 pines</t>
  </si>
  <si>
    <t>Nota: Otros voltajes de Control disponibles en AC y DC</t>
  </si>
  <si>
    <t>ACCESORIOS</t>
  </si>
  <si>
    <t>1SVR405669R0000</t>
  </si>
  <si>
    <t>CR-UH</t>
  </si>
  <si>
    <t>Soporte plástico para relé universal</t>
  </si>
  <si>
    <t>1SVR405659R1000</t>
  </si>
  <si>
    <t>CR-MH</t>
  </si>
  <si>
    <t>Soporte plástico para relé miniatura</t>
  </si>
  <si>
    <t>Relés de Interface</t>
  </si>
  <si>
    <t>Montaje en Riel Din 35 mm</t>
  </si>
  <si>
    <t>Ancho (mm)</t>
  </si>
  <si>
    <t>Corriente contactos AC12 (110 - 230 Vac)</t>
  </si>
  <si>
    <t>1SNA645003R0500</t>
  </si>
  <si>
    <t>RB121A - 115</t>
  </si>
  <si>
    <t>115Vac/Vdc</t>
  </si>
  <si>
    <t>1 conmutado</t>
  </si>
  <si>
    <t>6A</t>
  </si>
  <si>
    <t>1SVR405501R3010</t>
  </si>
  <si>
    <t>CR-S024VDC1R</t>
  </si>
  <si>
    <t>1SVR405521R3100</t>
  </si>
  <si>
    <t>CR-S012/024VADC1SS</t>
  </si>
  <si>
    <t>Base para relé CR-S024</t>
  </si>
  <si>
    <r>
      <t>Elementos de Mando y Señalización</t>
    </r>
    <r>
      <rPr>
        <b/>
        <sz val="14"/>
        <color indexed="10"/>
        <rFont val="Arial"/>
        <family val="2"/>
      </rPr>
      <t/>
    </r>
  </si>
  <si>
    <t>Línea compacta</t>
  </si>
  <si>
    <t>Precio de Lista</t>
  </si>
  <si>
    <r>
      <t>PULSADORES</t>
    </r>
    <r>
      <rPr>
        <sz val="12"/>
        <color indexed="10"/>
        <rFont val="ABBvoice"/>
        <family val="2"/>
      </rPr>
      <t>. LINEA COMPACTA Sin iluminación</t>
    </r>
  </si>
  <si>
    <t>1SFA619100R1016</t>
  </si>
  <si>
    <t>CP1-10B-10</t>
  </si>
  <si>
    <t>Pulsador rasante negro, 1NO. Momentáneo</t>
  </si>
  <si>
    <t>1SFA619100R1026</t>
  </si>
  <si>
    <t>CP1-10B-20</t>
  </si>
  <si>
    <t>Pulsador rasante negro, 2NO. Momentáneo</t>
  </si>
  <si>
    <t>1SFA619100R1012</t>
  </si>
  <si>
    <t>CP1-10G-10</t>
  </si>
  <si>
    <t>Pulsador rasante verde, 1NO. Momentáneo</t>
  </si>
  <si>
    <t>1SFA619100R1022</t>
  </si>
  <si>
    <t>CP1-10G-20</t>
  </si>
  <si>
    <t>Pulsador rasante verde, 2NO. Momentáneo</t>
  </si>
  <si>
    <t>1SFA619100R1041</t>
  </si>
  <si>
    <t>CP1-10R-01</t>
  </si>
  <si>
    <t>Pulsador rasante rojo, 1NC. Momentáneo</t>
  </si>
  <si>
    <t>1SFA619100R1071</t>
  </si>
  <si>
    <t>CP1-10R-11</t>
  </si>
  <si>
    <t>Pulsador rasante rojo, 1NO + 1NC. Momentáneo</t>
  </si>
  <si>
    <r>
      <t xml:space="preserve">SELECTORES. </t>
    </r>
    <r>
      <rPr>
        <sz val="12"/>
        <color indexed="10"/>
        <rFont val="ABBvoice"/>
        <family val="2"/>
      </rPr>
      <t>LINEA COMPACTA</t>
    </r>
  </si>
  <si>
    <t>Selectoras 2 posiciones</t>
  </si>
  <si>
    <t>Manija corta sin iluminación</t>
  </si>
  <si>
    <t>1SFA619201R1016</t>
  </si>
  <si>
    <t>C2SS2-10B-10</t>
  </si>
  <si>
    <t>Selector 2 posiciones corto negro retorno manual 1NO</t>
  </si>
  <si>
    <t>1SFA619201R1076</t>
  </si>
  <si>
    <t>C2SS2-10B-11</t>
  </si>
  <si>
    <t>Selector 2 posiciones corto negro retorno manual 1NO+1NC</t>
  </si>
  <si>
    <t>1SFA619202R1076</t>
  </si>
  <si>
    <t>C2SS3-10B-11</t>
  </si>
  <si>
    <t>Selector 2 posiciones corto negro retorno automático 1NO+1NC</t>
  </si>
  <si>
    <t>Selectoras 3 posiciones</t>
  </si>
  <si>
    <t>1SFA619210R1026</t>
  </si>
  <si>
    <t>C3SS1-10B-20</t>
  </si>
  <si>
    <t>Selector 3 posiciones corto negro retorno manual 1NO+1NO</t>
  </si>
  <si>
    <t>1SFA619211R1026</t>
  </si>
  <si>
    <t>C3SS2-10B-20</t>
  </si>
  <si>
    <t>Selector 3 posiciones negro retorno automático ambos lados 1NO+1NO</t>
  </si>
  <si>
    <r>
      <t xml:space="preserve">PARADAS DE EMERGENCIA. </t>
    </r>
    <r>
      <rPr>
        <sz val="12"/>
        <color indexed="10"/>
        <rFont val="ABBvoice"/>
        <family val="2"/>
      </rPr>
      <t>LINEA COMPACTA</t>
    </r>
  </si>
  <si>
    <t>1SFA619500R1071</t>
  </si>
  <si>
    <t>CE3T-10R-11</t>
  </si>
  <si>
    <t>Pulsador emergencia rojo giro 1NO+1NC, Ø 30mm</t>
  </si>
  <si>
    <r>
      <t xml:space="preserve">LUCES PILOTO DE SEÑALIZACION. </t>
    </r>
    <r>
      <rPr>
        <sz val="12"/>
        <color indexed="10"/>
        <rFont val="ABBvoice"/>
        <family val="2"/>
      </rPr>
      <t>LINEA COMPACTA</t>
    </r>
  </si>
  <si>
    <t>Piloto con led</t>
  </si>
  <si>
    <t>Tensión nominal</t>
  </si>
  <si>
    <t>Vida útil (horas)</t>
  </si>
  <si>
    <t>Corriente</t>
  </si>
  <si>
    <t>CL2-515R</t>
  </si>
  <si>
    <t>Piloto rojo</t>
  </si>
  <si>
    <t>110 - 130 Vdc</t>
  </si>
  <si>
    <t>&gt; 50,000</t>
  </si>
  <si>
    <t>15 mA</t>
  </si>
  <si>
    <t>CL2-515G</t>
  </si>
  <si>
    <t>Piloto verde</t>
  </si>
  <si>
    <t>CL2-515Y</t>
  </si>
  <si>
    <t>Piloto amarillo</t>
  </si>
  <si>
    <t>CL2-502R</t>
  </si>
  <si>
    <t>24 Vac/dc</t>
  </si>
  <si>
    <t>CL2-502G</t>
  </si>
  <si>
    <t>CL2-502Y</t>
  </si>
  <si>
    <t>CL2-513R</t>
  </si>
  <si>
    <t>110 - 130 Vac</t>
  </si>
  <si>
    <t>CL2-513G</t>
  </si>
  <si>
    <t>CL2-513Y</t>
  </si>
  <si>
    <t>CL2-513L</t>
  </si>
  <si>
    <t>Piloto azul</t>
  </si>
  <si>
    <t>CL2-523R</t>
  </si>
  <si>
    <t>230 Vac</t>
  </si>
  <si>
    <t>CL2-523G</t>
  </si>
  <si>
    <t>CL2-523Y</t>
  </si>
  <si>
    <t>Otras tensiones o colores, por favor consultar</t>
  </si>
  <si>
    <r>
      <t xml:space="preserve">ACCESORIOS. </t>
    </r>
    <r>
      <rPr>
        <sz val="12"/>
        <color indexed="10"/>
        <rFont val="ABBvoice"/>
        <family val="2"/>
      </rPr>
      <t>LINEA COMPACTA</t>
    </r>
  </si>
  <si>
    <t>1SFA616920R8029</t>
  </si>
  <si>
    <t>KA1-8029</t>
  </si>
  <si>
    <t>Adaptador 30mm, uso pulsadores, selectores, luces piloto de 22mm, plástico negro</t>
  </si>
  <si>
    <t>1SFA616920R8027</t>
  </si>
  <si>
    <t>KA1-8027</t>
  </si>
  <si>
    <t>Adaptador 30mm, uso pulsadores de parada de emergencia</t>
  </si>
  <si>
    <t>Línea Modular 22 mm</t>
  </si>
  <si>
    <t>CABEZAS PARA PULSADORES. Rasantes sin iluminación</t>
  </si>
  <si>
    <t>Ordenar una cabeza por cada pulsador requerido. Incluye tuerca y anillo plástico negro. Bloques de contactos a ordenar por separado</t>
  </si>
  <si>
    <t>1SFA611100R1001</t>
  </si>
  <si>
    <t>MP1-10R</t>
  </si>
  <si>
    <t>Cabezal de pulsador rasante rojo. Momentáneo</t>
  </si>
  <si>
    <t>1SFA611100R1002</t>
  </si>
  <si>
    <t>MP1-10G</t>
  </si>
  <si>
    <t>Cabezal de pulsador rasante verde. Momentáneo</t>
  </si>
  <si>
    <t>1SFA611100R1006</t>
  </si>
  <si>
    <t>MP1-10B</t>
  </si>
  <si>
    <t>Cabezal de pulsador rasante negro. Momentáneo</t>
  </si>
  <si>
    <t>1SFA611100R1101</t>
  </si>
  <si>
    <t>MP1-11R</t>
  </si>
  <si>
    <t>Cabezal de pulsador rasante rojo iluminado. Momentáneo; no incluye bulbo</t>
  </si>
  <si>
    <t>1SFA611100R1102</t>
  </si>
  <si>
    <t>MP1-11G</t>
  </si>
  <si>
    <t>Cabezal de pulsador rasante verde iluminado. Momentáneo; no incluye bulbo</t>
  </si>
  <si>
    <t>1SFA611100R1103</t>
  </si>
  <si>
    <t>MP1-11Y</t>
  </si>
  <si>
    <t>Cabezal de pulsador rasante amarillo iluminado. Momentáneo; no incluye bulbo</t>
  </si>
  <si>
    <t>1SFA611130R1108</t>
  </si>
  <si>
    <t>MPD1-11C</t>
  </si>
  <si>
    <t>Cabezal de pulsador doble iluminado. Verde (arriba) Rojo (abajo); no incluye bulbo</t>
  </si>
  <si>
    <t>1SFA611130R1106</t>
  </si>
  <si>
    <t>MPD1-11B</t>
  </si>
  <si>
    <t>Cabezal de pulsador doble. Verde (arriba) Rojo (abajo)</t>
  </si>
  <si>
    <t>1SFA611124R1001</t>
  </si>
  <si>
    <t>MPM1-10R</t>
  </si>
  <si>
    <t>Cabezal de pulsador Hongo rojo 40 mm. Momentáneo</t>
  </si>
  <si>
    <t>CABEZAS PARA SELECTORES</t>
  </si>
  <si>
    <t>Ordenar una cabeza por cada selector requerido. Incluye tuerca y anillo plástico negro. Bloques de contactos a ordenar por separado</t>
  </si>
  <si>
    <t>1SFA611200R1006</t>
  </si>
  <si>
    <t>M2SS1-10B</t>
  </si>
  <si>
    <t>Cabezal para selector de 2 posiciones retorno manual</t>
  </si>
  <si>
    <t>1SFA611281R1001</t>
  </si>
  <si>
    <t>M2SSK2-101</t>
  </si>
  <si>
    <t>Cabezal de Selector de 2 posiciones con llave</t>
  </si>
  <si>
    <t>1SFA611210R1006</t>
  </si>
  <si>
    <t>M3SS1-10B</t>
  </si>
  <si>
    <t>Cabezal para selector de 3 posiciones retorno manual</t>
  </si>
  <si>
    <t>CABEZAS PARA PULSANTES DE EMERGENCIA</t>
  </si>
  <si>
    <t>1SFA611523R1001</t>
  </si>
  <si>
    <t>MPET4-10R</t>
  </si>
  <si>
    <t>Cabezal de parada de emergencia. 40 mm, desenganche por giro</t>
  </si>
  <si>
    <t>CABEZAS PARA LUCES</t>
  </si>
  <si>
    <t>Ordenar una cabeza por cada luz requerida. Incluye tuerca y anillo plástico negro. Bloques de contactos a ordenar por separado</t>
  </si>
  <si>
    <t>1SFA611400R1001</t>
  </si>
  <si>
    <t>ML1-100R</t>
  </si>
  <si>
    <t>Cabezal de luz piloto roja</t>
  </si>
  <si>
    <t>1SFA611400R1002</t>
  </si>
  <si>
    <t>ML1-100G</t>
  </si>
  <si>
    <t>Cabezal de luz piloto verde</t>
  </si>
  <si>
    <t>POTENCIOMETRO</t>
  </si>
  <si>
    <t>Perilla Negra con indicación de posición integrada y marcado en blanco</t>
  </si>
  <si>
    <t>1SFA611410R3056</t>
  </si>
  <si>
    <t>KT-305B</t>
  </si>
  <si>
    <t>Potenciómetro de 5kohmios</t>
  </si>
  <si>
    <t>BLOQUES DE CONTACTOS Y PORTABLOQUES</t>
  </si>
  <si>
    <t>Combinaciones de portabloques, bloques de contactos, bloques portalámparas. A ordenar cada combinación por separado con cada cabezal de operación</t>
  </si>
  <si>
    <t>1SFA611605R1100</t>
  </si>
  <si>
    <t>MCBH-00</t>
  </si>
  <si>
    <t>Portabloques sin contactos</t>
  </si>
  <si>
    <t>1SFA611610R1001</t>
  </si>
  <si>
    <t>MCB-10</t>
  </si>
  <si>
    <t>Bloque de contactos 1 NA</t>
  </si>
  <si>
    <t>1SFA611610R1010</t>
  </si>
  <si>
    <t>MCB-01</t>
  </si>
  <si>
    <t>Bloque de contactos 1 NC</t>
  </si>
  <si>
    <t>1SFA611605R1200</t>
  </si>
  <si>
    <t>MCBH-001</t>
  </si>
  <si>
    <t>Portabloques + Portalámpara</t>
  </si>
  <si>
    <t>Máximo Número de bloques de contactos por cabeza de operación en máximo dos niveles</t>
  </si>
  <si>
    <t>Pulsadores y pulsadores de hongo:</t>
  </si>
  <si>
    <t>Pulsadores mantenidos:</t>
  </si>
  <si>
    <t>Pulsadores dobles, selectores y paradas de emergencia:</t>
  </si>
  <si>
    <t>BLOQUES CON LED</t>
  </si>
  <si>
    <t>1SFA611621R1011</t>
  </si>
  <si>
    <t>MLBL-01R</t>
  </si>
  <si>
    <t>Bloque con lámpara LED, color rojo, 24Vac/dc</t>
  </si>
  <si>
    <t>1SFA611621R1012</t>
  </si>
  <si>
    <t>MLBL-01G</t>
  </si>
  <si>
    <t>Bloque con lámpara LED, color verde, 24Vac/dc</t>
  </si>
  <si>
    <t>1SFA611621R1013</t>
  </si>
  <si>
    <t>MLBL-01Y</t>
  </si>
  <si>
    <t>Bloque con lámpara LED, color amarillo, 24Vac/dc</t>
  </si>
  <si>
    <t>1SFA611621R1041</t>
  </si>
  <si>
    <t>MLBL-04R</t>
  </si>
  <si>
    <t>Bloque con lámpara LED, color rojo, 110-130Vac</t>
  </si>
  <si>
    <t>1SFA611621R1043</t>
  </si>
  <si>
    <t>MLBL-04Y</t>
  </si>
  <si>
    <t>Bloque con lámpara LED, color verde, 110-130Vac</t>
  </si>
  <si>
    <t>1SFA611621R1071</t>
  </si>
  <si>
    <t>MLBL-07R</t>
  </si>
  <si>
    <t>Bloque con lámpara LED, color rojo, 230Vac</t>
  </si>
  <si>
    <t>1SFA611621R1072</t>
  </si>
  <si>
    <t>MLBL-07G</t>
  </si>
  <si>
    <t>Bloque con lámpara LED, color verde, 230Vac</t>
  </si>
  <si>
    <t>Accesorios para  elementos de mando</t>
  </si>
  <si>
    <t>1SFA611920R8015</t>
  </si>
  <si>
    <t>MA1-8015</t>
  </si>
  <si>
    <t>Herramienta para ajuste de tuerca de fijación</t>
  </si>
  <si>
    <t>1SFA611920R8130</t>
  </si>
  <si>
    <t>MA1-8130</t>
  </si>
  <si>
    <t>Tapa negra para agujero de 22mm</t>
  </si>
  <si>
    <t>1SFA616920R8072</t>
  </si>
  <si>
    <t>KA1-8072</t>
  </si>
  <si>
    <t>Herramienta para cambio de luz piloto tipo bulbo o tipo bulbo LED</t>
  </si>
  <si>
    <t>1SFA611920R8053</t>
  </si>
  <si>
    <t>MA1-8053</t>
  </si>
  <si>
    <t>Accesorio para prevenir accionamiento accidental de parada de emergencia</t>
  </si>
  <si>
    <t>Borneras de conexión</t>
  </si>
  <si>
    <t>Entrelec</t>
  </si>
  <si>
    <t>Conexión a tornillo</t>
  </si>
  <si>
    <t>Unidad empaque</t>
  </si>
  <si>
    <t>Tamaño de cable AWG</t>
  </si>
  <si>
    <t>Voltaje (V)</t>
  </si>
  <si>
    <t>Corriente (A)</t>
  </si>
  <si>
    <t>1SNA115486R0300</t>
  </si>
  <si>
    <t>MA2,5/5</t>
  </si>
  <si>
    <t>Bornera gris, 2,5 mm2, 5mm, 24A</t>
  </si>
  <si>
    <t>22-12</t>
  </si>
  <si>
    <t>1SNA115116R0700</t>
  </si>
  <si>
    <t>M4/6</t>
  </si>
  <si>
    <t>Bornera gris, 4 mm2, 6mm, 32A</t>
  </si>
  <si>
    <t>22-10</t>
  </si>
  <si>
    <t>1SNA115118R1100</t>
  </si>
  <si>
    <t>M6/8</t>
  </si>
  <si>
    <t>Bornera gris, 6 mm2, 8mm, 41A</t>
  </si>
  <si>
    <t>22-8</t>
  </si>
  <si>
    <t>1SNA115120R1700</t>
  </si>
  <si>
    <t>M10/10</t>
  </si>
  <si>
    <t>Bornera gris, 10 mm2, 10mm, 57A</t>
  </si>
  <si>
    <t>20-6</t>
  </si>
  <si>
    <t>1SNA115129R1400</t>
  </si>
  <si>
    <t>M16/12</t>
  </si>
  <si>
    <t>Bornera gris, 16 mm2, 12mm, 85A</t>
  </si>
  <si>
    <t>18-6</t>
  </si>
  <si>
    <t>1SNA115124R0700</t>
  </si>
  <si>
    <t>M35/16</t>
  </si>
  <si>
    <t>Bornera gris, 35 mm2, 16mm, 125A</t>
  </si>
  <si>
    <t>10-1</t>
  </si>
  <si>
    <t>1SNA115271R2200</t>
  </si>
  <si>
    <t>M4/6.D2</t>
  </si>
  <si>
    <t>Bornera gris 2 pisos, 4 mm2, 6mm</t>
  </si>
  <si>
    <t xml:space="preserve">Accesorios </t>
  </si>
  <si>
    <t>1SNA118368R1600</t>
  </si>
  <si>
    <t>FEM6</t>
  </si>
  <si>
    <t>Tapa final gris</t>
  </si>
  <si>
    <t>Uso con bornera  tipo MA2,5/5…M10/10</t>
  </si>
  <si>
    <t>1SNA118618R0100</t>
  </si>
  <si>
    <t>FEM12</t>
  </si>
  <si>
    <t>Uso con bornera tipo M16/12</t>
  </si>
  <si>
    <t>1SNA118499R2300</t>
  </si>
  <si>
    <t>FEM6D</t>
  </si>
  <si>
    <t>Tapa final gris, 2 pisos</t>
  </si>
  <si>
    <t>Uso con borneras tipo MA2,5/5.D2…M4/6.D2</t>
  </si>
  <si>
    <t>1SNA118707R0300</t>
  </si>
  <si>
    <t>SCF6</t>
  </si>
  <si>
    <t>Separadores de circuitos</t>
  </si>
  <si>
    <t>Uso con borneras tipo MA2,5/5…M6/8P</t>
  </si>
  <si>
    <t>1SNK900001R0000</t>
  </si>
  <si>
    <t>BAM4</t>
  </si>
  <si>
    <t>Tope final gris con tornillos</t>
  </si>
  <si>
    <t>Para todo tipo de borneras</t>
  </si>
  <si>
    <t>1SNA103620R0100</t>
  </si>
  <si>
    <t xml:space="preserve">SCFEX3 </t>
  </si>
  <si>
    <t>Separador - tapa final</t>
  </si>
  <si>
    <t>1SNA235461R2100</t>
  </si>
  <si>
    <t>PIB2</t>
  </si>
  <si>
    <t>Plantilla de 7 marquillas adhesivas</t>
  </si>
  <si>
    <t>Uso con tope final BAM4</t>
  </si>
  <si>
    <t>1SNA235462R2200</t>
  </si>
  <si>
    <t>PIB3</t>
  </si>
  <si>
    <t>1SNA113077R1100</t>
  </si>
  <si>
    <t>PEB</t>
  </si>
  <si>
    <t>Base para marcacion sobre topes</t>
  </si>
  <si>
    <t>Borneras a tierra</t>
  </si>
  <si>
    <t>mm2</t>
  </si>
  <si>
    <t>AWG</t>
  </si>
  <si>
    <t>Corriente A/1s</t>
  </si>
  <si>
    <t>1SNA165488R2700</t>
  </si>
  <si>
    <t xml:space="preserve"> M2.5/5P</t>
  </si>
  <si>
    <t>Bornera de tierra, 2.5 mm2</t>
  </si>
  <si>
    <t>1SNA165113R1600</t>
  </si>
  <si>
    <t>M4/6P</t>
  </si>
  <si>
    <t>Bornera de tierra, 4 mm2</t>
  </si>
  <si>
    <t>1SNA165114R1700</t>
  </si>
  <si>
    <t>M6/8P</t>
  </si>
  <si>
    <t>Bornera de tierra, 6 mm2</t>
  </si>
  <si>
    <t>1SNA165115R1000</t>
  </si>
  <si>
    <t>M10/10P</t>
  </si>
  <si>
    <t>Bornera de tierra, 10 mm2</t>
  </si>
  <si>
    <t>1SNA165130R2300</t>
  </si>
  <si>
    <t>M16/12P</t>
  </si>
  <si>
    <t>Bornera de tierra, 16 mm2</t>
  </si>
  <si>
    <t>1SNA103062R2100</t>
  </si>
  <si>
    <t>Tapa final Verde y amarilla</t>
  </si>
  <si>
    <t>Borneras portafusible</t>
  </si>
  <si>
    <t>1SNK508410R0000</t>
  </si>
  <si>
    <t>ZS4-SF1</t>
  </si>
  <si>
    <t xml:space="preserve">Bornera porta fusible, 5x20mm </t>
  </si>
  <si>
    <t>24-10</t>
  </si>
  <si>
    <t>Accesorios portafusible</t>
  </si>
  <si>
    <t>1SNK508960R0000</t>
  </si>
  <si>
    <t>ES4-SF</t>
  </si>
  <si>
    <t>Tapa para bornera fusible</t>
  </si>
  <si>
    <t>Para uso con borneras ZS4-SF1</t>
  </si>
  <si>
    <t>Borneras seccionables por giro</t>
  </si>
  <si>
    <t>1SNA115277R2000</t>
  </si>
  <si>
    <t>M6/8.STP</t>
  </si>
  <si>
    <t>Seccionable por giro 1/4 de vuelta, 8mm2</t>
  </si>
  <si>
    <t>Accesorios interrumpible</t>
  </si>
  <si>
    <t>1SNA113137R0200</t>
  </si>
  <si>
    <t>FEMT1</t>
  </si>
  <si>
    <t>Tapa Gris para bornera M6/8.STP</t>
  </si>
  <si>
    <t>Uso con bornera tipo</t>
  </si>
  <si>
    <t>Marcación</t>
  </si>
  <si>
    <t>1SNA231001R2400</t>
  </si>
  <si>
    <t>RC510</t>
  </si>
  <si>
    <t>Marquillas de plástico RC510 ( 0 a 9)</t>
  </si>
  <si>
    <t>MA2,5/5…M6/8</t>
  </si>
  <si>
    <t>1SNA231002R2500</t>
  </si>
  <si>
    <t>Marquillas de plástico RC510 ( 1 a 10)</t>
  </si>
  <si>
    <t>1SNA231003R2600</t>
  </si>
  <si>
    <t>Marquillas de plástico RC510 ( 11 a 20)</t>
  </si>
  <si>
    <t>1SNA231004R2700</t>
  </si>
  <si>
    <t>Marquillas de plástico RC510 ( 21 a 30)</t>
  </si>
  <si>
    <t>1SNA231005R2000</t>
  </si>
  <si>
    <t>Marquillas de plástico RC510 ( 31 a 40)</t>
  </si>
  <si>
    <t>1SNA231006R2100</t>
  </si>
  <si>
    <t>Marquillas de plástico RC510 ( 41 a 50)</t>
  </si>
  <si>
    <t xml:space="preserve">Puentes </t>
  </si>
  <si>
    <t>1SNA176281R2200</t>
  </si>
  <si>
    <t>BJMI5-5POLES</t>
  </si>
  <si>
    <t>Base Aislada 5 Polos Puente para Ancho 5</t>
  </si>
  <si>
    <t>1SNA176282R2300</t>
  </si>
  <si>
    <t>BJMI5-10POLES</t>
  </si>
  <si>
    <t>Base Aislada 10 Polos Puente para Ancho 5</t>
  </si>
  <si>
    <t>1SNA176666R0300</t>
  </si>
  <si>
    <t>BJMI6-5POLES</t>
  </si>
  <si>
    <t>Base Aislada 5 Polos Puente para Ancho 6</t>
  </si>
  <si>
    <t>1SNA176667R0400</t>
  </si>
  <si>
    <t>BJMI6-10POLES</t>
  </si>
  <si>
    <t>Base Aislada 10 Polos Puente para Ancho 6</t>
  </si>
  <si>
    <t>1SNA176672R0100</t>
  </si>
  <si>
    <t>BJMI8-5POLES</t>
  </si>
  <si>
    <t>Base Aislada 5 Polos Puente para Ancho 8</t>
  </si>
  <si>
    <t>1SNA176673R0200</t>
  </si>
  <si>
    <t>BJMI8-10POLES</t>
  </si>
  <si>
    <t>Base Aislada 10 Polos Puente para Ancho 8</t>
  </si>
  <si>
    <t>1SNA176679R1000</t>
  </si>
  <si>
    <t>BJMI10-10</t>
  </si>
  <si>
    <t>Base Aislada 10 Polos Puente para Ancho 10</t>
  </si>
  <si>
    <t>Borneras seccionables Cortocircuitables</t>
  </si>
  <si>
    <t>Tamaño de cable (mm2)</t>
  </si>
  <si>
    <t>1SNA115971R1000</t>
  </si>
  <si>
    <t>M6/8 ST1  IP20</t>
  </si>
  <si>
    <t>Bornera seccionable por deslizamiento</t>
  </si>
  <si>
    <t>1SNA199870R0400</t>
  </si>
  <si>
    <t>PCS4 IP20</t>
  </si>
  <si>
    <t>Puente deslizante 4 polos</t>
  </si>
  <si>
    <t>1SNA199871R2100</t>
  </si>
  <si>
    <t>PCS2 IP20</t>
  </si>
  <si>
    <t>Puente deslizante 2 polos</t>
  </si>
  <si>
    <t>1SNA199873R2300</t>
  </si>
  <si>
    <t>PCS 5/3 IP20</t>
  </si>
  <si>
    <t>Puente deslizante 3 polos</t>
  </si>
  <si>
    <t>1SNA193629R2000</t>
  </si>
  <si>
    <t>FEM T2 V0</t>
  </si>
  <si>
    <t>Tapa final para bornes M6/8 ST1</t>
  </si>
  <si>
    <t>Riel DIN</t>
  </si>
  <si>
    <t>Largo</t>
  </si>
  <si>
    <t>1SNA174300R1700</t>
  </si>
  <si>
    <t>PR3.Z2</t>
  </si>
  <si>
    <t>Riel DIN simétrica 35 mm, acero</t>
  </si>
  <si>
    <t>2 metros</t>
  </si>
  <si>
    <t>1SNA008521R2600</t>
  </si>
  <si>
    <t>EM45</t>
  </si>
  <si>
    <t>Perfil para inclinación 45°</t>
  </si>
  <si>
    <t>Borneras de distribución - DBL</t>
  </si>
  <si>
    <t>Bloques de distribución monopolares</t>
  </si>
  <si>
    <t>1SNL308010R0000</t>
  </si>
  <si>
    <t>1SNL312510R0000</t>
  </si>
  <si>
    <t>1SNL316010R0000</t>
  </si>
  <si>
    <t>1SNL317510R0000</t>
  </si>
  <si>
    <t>DBL80</t>
  </si>
  <si>
    <t>DBL125</t>
  </si>
  <si>
    <t>DBL160</t>
  </si>
  <si>
    <t>DBL175</t>
  </si>
  <si>
    <t>Bloque de distribución monopolar; una entrada 7 salidas</t>
  </si>
  <si>
    <t xml:space="preserve">           Bloque de distribución monopolar; una entrada 7 salidas</t>
  </si>
  <si>
    <t xml:space="preserve">                   Bloque de distribución monopolar; una entrada 6 salidas          </t>
  </si>
  <si>
    <t>Bloque de distribución monopolar; dos entrada 10 salidas</t>
  </si>
  <si>
    <t>Entradas</t>
  </si>
  <si>
    <t>4 AWG; 16mm2</t>
  </si>
  <si>
    <t>2 AWG; 35 mm2</t>
  </si>
  <si>
    <t xml:space="preserve">   6 - 00 AWG; 10 - 70 mm2</t>
  </si>
  <si>
    <t>Salidas</t>
  </si>
  <si>
    <t>3 x 2.5 - 16 mm2 / 14 - 4 AWG</t>
  </si>
  <si>
    <t>1 x 10 - 35mm2 / 8 - 2 AWG</t>
  </si>
  <si>
    <t>2 x 2.5 - 6 mm2 / 14 - 10 AWG</t>
  </si>
  <si>
    <t xml:space="preserve">    1 x 6 - 16 mm2 / 10 - 6 AWG</t>
  </si>
  <si>
    <t xml:space="preserve">    6 x 2.5 - 16 mm2 / 14 - 6 AWG</t>
  </si>
  <si>
    <t>1SNL325010R0000</t>
  </si>
  <si>
    <t>1SNL340010R0000</t>
  </si>
  <si>
    <t>DBL250</t>
  </si>
  <si>
    <t>DBL400</t>
  </si>
  <si>
    <t>Bloque de distribución monopolar; una entrada 11 salidas</t>
  </si>
  <si>
    <t>250MCM AWG; 120 mm2</t>
  </si>
  <si>
    <t>400MCM AWG; 185 mm2</t>
  </si>
  <si>
    <t>2 x 2.5 - 35 mm2 / 14 - 2 AWG</t>
  </si>
  <si>
    <t>5 x 2.5 - 16 mm2 / 14 - 6 AWG</t>
  </si>
  <si>
    <t>4 x 2.5 - 16 mm2 / 14 - 8 AWG</t>
  </si>
  <si>
    <t>Modelo SNK</t>
  </si>
  <si>
    <t>1SNK505010R0000</t>
  </si>
  <si>
    <t>ZS4</t>
  </si>
  <si>
    <t>Bornera gris 4mm2 ZS4</t>
  </si>
  <si>
    <t>1SNK506010R0000</t>
  </si>
  <si>
    <t>ZS6</t>
  </si>
  <si>
    <t>Bornera gris 6 mm2 ZS6</t>
  </si>
  <si>
    <t>1SNK508010R0000</t>
  </si>
  <si>
    <t>ZS10</t>
  </si>
  <si>
    <t>Bornera gris 10 mm2 ZS10</t>
  </si>
  <si>
    <t>1SNK510010R0000</t>
  </si>
  <si>
    <t>ZS16</t>
  </si>
  <si>
    <t>Bornera gris 16 mm2 ZS16</t>
  </si>
  <si>
    <t>1SNK516010R0000</t>
  </si>
  <si>
    <t>ZS35</t>
  </si>
  <si>
    <t>Bornera gris 35 mm2 ZS35</t>
  </si>
  <si>
    <t>1SNK522010R0000</t>
  </si>
  <si>
    <t>ZS70</t>
  </si>
  <si>
    <t>Bornera gris 70 mm2 ZS70</t>
  </si>
  <si>
    <t>4-00</t>
  </si>
  <si>
    <t>1SNK526010R0000</t>
  </si>
  <si>
    <t>ZS95</t>
  </si>
  <si>
    <t>Bornera gris 95 mm2 ZS95</t>
  </si>
  <si>
    <t>0000</t>
  </si>
  <si>
    <t>1SNK505150R0000</t>
  </si>
  <si>
    <t>ZS4-PE</t>
  </si>
  <si>
    <t>24-12</t>
  </si>
  <si>
    <t>1SNK506150R0000</t>
  </si>
  <si>
    <t>ZS6-PE</t>
  </si>
  <si>
    <t>1SNK508150R0000</t>
  </si>
  <si>
    <t>ZS10-PE</t>
  </si>
  <si>
    <t>24-6</t>
  </si>
  <si>
    <t>1SNK510150R0000</t>
  </si>
  <si>
    <t>ZS16-PE</t>
  </si>
  <si>
    <t>24-4</t>
  </si>
  <si>
    <t>1SNK512150R0000</t>
  </si>
  <si>
    <t>ZS25-PE</t>
  </si>
  <si>
    <t>Bornera de tierra, 25 mm2</t>
  </si>
  <si>
    <t>24-3</t>
  </si>
  <si>
    <t>Borneras seccionables</t>
  </si>
  <si>
    <t>1SNK505310R0000</t>
  </si>
  <si>
    <t>ZS4-S</t>
  </si>
  <si>
    <t>Bornera seccionable</t>
  </si>
  <si>
    <t>1SNK508311R0000</t>
  </si>
  <si>
    <t>ZS10-ST-T4</t>
  </si>
  <si>
    <t>Bornera SNK cortocircuitable seccionable por deslizamiento</t>
  </si>
  <si>
    <t>1SNK508151R0000</t>
  </si>
  <si>
    <t>ZS10-PE-R1</t>
  </si>
  <si>
    <t>Bornera de tierra 10mm2 SNK</t>
  </si>
  <si>
    <t>1SNK508910R0000</t>
  </si>
  <si>
    <t>ES10-ST</t>
  </si>
  <si>
    <t>Tapa final bornera cortocircuitable</t>
  </si>
  <si>
    <t>1SNA400711R0600</t>
  </si>
  <si>
    <t>PC8-R1</t>
  </si>
  <si>
    <t>Puente 4 polos para conexión de CTs a tierra</t>
  </si>
  <si>
    <t>1SNK900652R0000</t>
  </si>
  <si>
    <t>SC-JB8-2</t>
  </si>
  <si>
    <t>Puente de 2 polos</t>
  </si>
  <si>
    <t>1SNK505910R0000</t>
  </si>
  <si>
    <t>ES4</t>
  </si>
  <si>
    <t>Uso con bornera  tipo SNK</t>
  </si>
  <si>
    <t>1SNK900101R0000</t>
  </si>
  <si>
    <t>CS</t>
  </si>
  <si>
    <t>Separador de circuitos, 0mm</t>
  </si>
  <si>
    <t>1SNK900103R0000</t>
  </si>
  <si>
    <t>CS-R1</t>
  </si>
  <si>
    <t>Separador de circuitos, 3mm</t>
  </si>
  <si>
    <t>1SNK900611R0000</t>
  </si>
  <si>
    <t>UMH</t>
  </si>
  <si>
    <t>Soporte marquillas de cable x 10</t>
  </si>
  <si>
    <t>1SNK900618R0000</t>
  </si>
  <si>
    <t>PL5</t>
  </si>
  <si>
    <t>Cubierta bornes ZS4 PL5</t>
  </si>
  <si>
    <t>Uso con borneras ZS4</t>
  </si>
  <si>
    <t>1SNK900619R0000</t>
  </si>
  <si>
    <t>PL6</t>
  </si>
  <si>
    <t>Cubierta bornes ZS6 PL6</t>
  </si>
  <si>
    <t>Uso con borneras ZS6</t>
  </si>
  <si>
    <t>Conexión Push-in - Resorte</t>
  </si>
  <si>
    <t>Borneras simples</t>
  </si>
  <si>
    <t>1SNK705010R0000</t>
  </si>
  <si>
    <t>ZK2.5</t>
  </si>
  <si>
    <t>Bornera gris 4mm2 ZK2.5</t>
  </si>
  <si>
    <t>26-14</t>
  </si>
  <si>
    <t>1SNK706010R0000</t>
  </si>
  <si>
    <t>ZK4</t>
  </si>
  <si>
    <t>Bornera gris 6 mm2 ZK4</t>
  </si>
  <si>
    <t>26-12</t>
  </si>
  <si>
    <t>1SNK705150R0000</t>
  </si>
  <si>
    <t>ZK2.5-PE</t>
  </si>
  <si>
    <t>1SNK706150R0000</t>
  </si>
  <si>
    <t>ZK4-PE</t>
  </si>
  <si>
    <t>Borneras dobles</t>
  </si>
  <si>
    <t>1SNK705210R0000</t>
  </si>
  <si>
    <t>ZK2.5-D2</t>
  </si>
  <si>
    <t>Borne push-in/resorte 2 niveles</t>
  </si>
  <si>
    <t>Borneras 4 puntos</t>
  </si>
  <si>
    <t>1SNK706012R0000</t>
  </si>
  <si>
    <t>ZK4-4P</t>
  </si>
  <si>
    <t>Bornera gris 4mm2 ZK4-4P, 4 puntos</t>
  </si>
  <si>
    <t>1SNK705910R0000</t>
  </si>
  <si>
    <t>EK2.5</t>
  </si>
  <si>
    <t>Tapa final gris para bornera push-in/resorte ZK2.5(PE)-ZK6(PE)</t>
  </si>
  <si>
    <t>1SNK705912R0000</t>
  </si>
  <si>
    <t>EK2.5-4P</t>
  </si>
  <si>
    <t>Tapa final gris para bornera push-in/resorte ZK4-4P</t>
  </si>
  <si>
    <t>1SNK705960R0000</t>
  </si>
  <si>
    <t>EK2.5-D2</t>
  </si>
  <si>
    <t>Tapa final gris para bornera push-in/resorte ZK2.5-D2 (2 niveles)</t>
  </si>
  <si>
    <t>Tamaño</t>
  </si>
  <si>
    <t>Uso con bornera ancho</t>
  </si>
  <si>
    <t>1SNK140000R0000</t>
  </si>
  <si>
    <t xml:space="preserve">MC512 </t>
  </si>
  <si>
    <t>MC512 Marquillas blancas</t>
  </si>
  <si>
    <t>5 x 12</t>
  </si>
  <si>
    <t>5 mm</t>
  </si>
  <si>
    <t>1SNK140011R0000</t>
  </si>
  <si>
    <t>MC512PA (1-10)</t>
  </si>
  <si>
    <t>1SNK140021R0000</t>
  </si>
  <si>
    <t>MC512PA (11-20)</t>
  </si>
  <si>
    <t xml:space="preserve">MC512PA (11-20) </t>
  </si>
  <si>
    <t>1SNK140031R0000</t>
  </si>
  <si>
    <t xml:space="preserve">MC512PA (21-30) </t>
  </si>
  <si>
    <t>1SNK140041R0000</t>
  </si>
  <si>
    <t xml:space="preserve">MC512PA (31-40) </t>
  </si>
  <si>
    <t>1SNK140051R0000</t>
  </si>
  <si>
    <t xml:space="preserve">MC512PA (41-50) </t>
  </si>
  <si>
    <t>1SNK140091R0000</t>
  </si>
  <si>
    <t>MC512PA</t>
  </si>
  <si>
    <t>MC512PA (0-9, 100 marquillas)</t>
  </si>
  <si>
    <t>1SNK146011R0000</t>
  </si>
  <si>
    <t>MC512PA (A, 100 marquillas)</t>
  </si>
  <si>
    <t>1SNK146021R0000</t>
  </si>
  <si>
    <t xml:space="preserve">MC512PA (B, 100 marquillas) </t>
  </si>
  <si>
    <t>1SNK146031R0000</t>
  </si>
  <si>
    <t xml:space="preserve">MC512PA (C, 100 marquillas) </t>
  </si>
  <si>
    <t>1SNK146041R0000</t>
  </si>
  <si>
    <t xml:space="preserve">MC512PA (D, 100 marquillas) </t>
  </si>
  <si>
    <t>1SNK146051R0000</t>
  </si>
  <si>
    <t xml:space="preserve">MC512PA (E, 100 marquillas) </t>
  </si>
  <si>
    <t>1SNK146061R0000</t>
  </si>
  <si>
    <t xml:space="preserve">MC512PA (F, 100 marquillas) </t>
  </si>
  <si>
    <t>1SNK146071R0000</t>
  </si>
  <si>
    <t xml:space="preserve">MC512PA (G, 100 marquillas) </t>
  </si>
  <si>
    <t>1SNK146081R0000</t>
  </si>
  <si>
    <t xml:space="preserve">MC512PA (H, 100 marquillas) </t>
  </si>
  <si>
    <t>1SNK146091R0000</t>
  </si>
  <si>
    <t xml:space="preserve">MC512PA (I, 100 marquillas) </t>
  </si>
  <si>
    <t>1SNK146101R0000</t>
  </si>
  <si>
    <t xml:space="preserve">MC512PA (J, 100 marquillas) </t>
  </si>
  <si>
    <t>1SNK146111R0000</t>
  </si>
  <si>
    <t xml:space="preserve">MC512PA (K, 100 marquillas) </t>
  </si>
  <si>
    <t>1SNK146121R0000</t>
  </si>
  <si>
    <t xml:space="preserve">MC512PA (L, 100 marquillas) </t>
  </si>
  <si>
    <t>1SNK146131R0000</t>
  </si>
  <si>
    <t xml:space="preserve">MC512PA (M, 100 marquillas) </t>
  </si>
  <si>
    <t>1SNK146141R0000</t>
  </si>
  <si>
    <t xml:space="preserve">MC512PA (N, 100 marquillas) </t>
  </si>
  <si>
    <t>1SNK146151R0000</t>
  </si>
  <si>
    <t xml:space="preserve">MC512PA (O, 100 marquillas) </t>
  </si>
  <si>
    <t>1SNK146161R0000</t>
  </si>
  <si>
    <t xml:space="preserve">MC512PA (P, 100 marquillas) </t>
  </si>
  <si>
    <t>1SNK146171R0000</t>
  </si>
  <si>
    <t xml:space="preserve">MC512PA (Q, 100 marquillas) </t>
  </si>
  <si>
    <t>1SNK146181R0000</t>
  </si>
  <si>
    <t xml:space="preserve">MC512PA (R, 100 marquillas) </t>
  </si>
  <si>
    <t>1SNK146191R0000</t>
  </si>
  <si>
    <t xml:space="preserve">MC512PA (S, 100 marquillas) </t>
  </si>
  <si>
    <t>1SNK146201R0000</t>
  </si>
  <si>
    <t xml:space="preserve">MC512PA (T, 100 marquillas) </t>
  </si>
  <si>
    <t>1SNK146211R0000</t>
  </si>
  <si>
    <t xml:space="preserve">MC512PA (U, 100 marquillas) </t>
  </si>
  <si>
    <t>1SNK146221R0000</t>
  </si>
  <si>
    <t xml:space="preserve">MC512PA (V, 100 marquillas) </t>
  </si>
  <si>
    <t>1SNK146231R0000</t>
  </si>
  <si>
    <t xml:space="preserve">MC512PA (W, 100 marquillas) </t>
  </si>
  <si>
    <t>1SNK146241R0000</t>
  </si>
  <si>
    <t xml:space="preserve">MC512PA (X, 100 marquillas) </t>
  </si>
  <si>
    <t>1SNK146251R0000</t>
  </si>
  <si>
    <t xml:space="preserve">MC512PA (Y, 100 marquillas) </t>
  </si>
  <si>
    <t>1SNK146261R0000</t>
  </si>
  <si>
    <t xml:space="preserve">MC512PA (Z, 100 marquillas) </t>
  </si>
  <si>
    <t>1SNK148001R0000</t>
  </si>
  <si>
    <t xml:space="preserve">MC512PA (+, 100 marquillas) </t>
  </si>
  <si>
    <t>1SNK149001R0000</t>
  </si>
  <si>
    <t xml:space="preserve">MC512PA (L1-L2-L3-N-PE) </t>
  </si>
  <si>
    <t>1SNK150000R0000</t>
  </si>
  <si>
    <t>MC612 Blanco</t>
  </si>
  <si>
    <t>6 x 12</t>
  </si>
  <si>
    <t>6 mm</t>
  </si>
  <si>
    <t>1SNK150011R0000</t>
  </si>
  <si>
    <t xml:space="preserve">MC612PA 1-&gt;10 </t>
  </si>
  <si>
    <t xml:space="preserve">MC612PA 1-&gt;10 (x10) </t>
  </si>
  <si>
    <t>1SNK150021R0000</t>
  </si>
  <si>
    <t xml:space="preserve">MC612PA 11-&gt;20 </t>
  </si>
  <si>
    <t xml:space="preserve">MC612PA 11-&gt;20 (x10) </t>
  </si>
  <si>
    <t>1SNK150031R0000</t>
  </si>
  <si>
    <t xml:space="preserve">MC612PA 21-&gt;30 </t>
  </si>
  <si>
    <t xml:space="preserve">MC612PA 21-&gt;30 (x10) </t>
  </si>
  <si>
    <t>1SNK150041R0000</t>
  </si>
  <si>
    <t xml:space="preserve">MC612PA 31-&gt;40 </t>
  </si>
  <si>
    <t xml:space="preserve">MC612PA 31-&gt;40 (x10) </t>
  </si>
  <si>
    <t>1SNK150051R0000</t>
  </si>
  <si>
    <t xml:space="preserve">MC612PA 41-&gt;50 </t>
  </si>
  <si>
    <t xml:space="preserve">MC612PA 41-&gt;50 (x10) </t>
  </si>
  <si>
    <t>1SNK155011R0000</t>
  </si>
  <si>
    <t>MC612PA</t>
  </si>
  <si>
    <t>MC612PA 1-&gt;100 Horizontal</t>
  </si>
  <si>
    <t>1SNK905303R0000</t>
  </si>
  <si>
    <t>JB5-3</t>
  </si>
  <si>
    <t>Puente enchufable de 3 polos, 5mm</t>
  </si>
  <si>
    <t>1SNK905305R0000</t>
  </si>
  <si>
    <t>JB5-5</t>
  </si>
  <si>
    <t>Puente enchufable de 5 polos, 5mm</t>
  </si>
  <si>
    <t>1SNK905310R0000</t>
  </si>
  <si>
    <t>JB5-10</t>
  </si>
  <si>
    <t>Puente enchufable de 10 polos, 5mm</t>
  </si>
  <si>
    <t>1SNK906303R0000</t>
  </si>
  <si>
    <t>JB6-3</t>
  </si>
  <si>
    <t>Puente enchufable de 3 polos, 6mm</t>
  </si>
  <si>
    <t>1SNK906305R0000</t>
  </si>
  <si>
    <t>JB6-5</t>
  </si>
  <si>
    <t>Puente enchufable de 5 polos, 6mm</t>
  </si>
  <si>
    <t>1SNK906310R0000</t>
  </si>
  <si>
    <t>JB6-10</t>
  </si>
  <si>
    <t>Puente enchufable de 10 polos, 6mm</t>
  </si>
  <si>
    <t>Herramientas</t>
  </si>
  <si>
    <t>1SNK900640R0000</t>
  </si>
  <si>
    <t>TO3.5-50</t>
  </si>
  <si>
    <t>Destornillador 3.5 x 50 mm</t>
  </si>
  <si>
    <t>La nueva serie de Consumer Units system pro E comfort MISTRAL le da la libertad y la flexibilidad para instalar casi cualquier tipo de sistema de distribución eléctrica en ambientes industriales, comerciales o residenciales.
Estas unidades innovadoras han diseñado desde cero para mejorar las características únicas que usted espera de ABB en términos de versatilidad, eficiencia y seguridad.</t>
  </si>
  <si>
    <t>System pro E comfort MISTRAL41F series</t>
  </si>
  <si>
    <t>Aplicaciones residenciales o comerciales</t>
  </si>
  <si>
    <r>
      <rPr>
        <b/>
        <sz val="14"/>
        <color indexed="8"/>
        <rFont val="ABBvoice"/>
        <family val="2"/>
      </rPr>
      <t>Caracteristicas Generales</t>
    </r>
    <r>
      <rPr>
        <sz val="14"/>
        <color indexed="8"/>
        <rFont val="ABBvoice"/>
        <family val="2"/>
      </rPr>
      <t xml:space="preserve">
Material termoplástico
Grado de protección  IP41
Clase de aislamiento: Class II  (Doble aislamiento)       
Resistencia al impacto mecánico: IK 08
Color: Blanco RAL9016
Standards:  IEC 60670-24   
                      RoHS
                      REACH
Resistencia al calor:  BPT 70°C   (IEC 60695-10-2)
Temperatura de instalación:  -15°C / +60°C 
Paneles frontales extraíbles (multi-fila)
Marco del riel DINextraible
Marco extraíble tiene 2 posiciones para instalacion del riel DIN
Riel DIN: 150 mm entre ejes entre filas
Resistencia al calor anormal y al fuego (IEC 60695-2-11): GWT 650 °  (libre de halógenos)
</t>
    </r>
  </si>
  <si>
    <r>
      <rPr>
        <b/>
        <sz val="14"/>
        <color indexed="8"/>
        <rFont val="ABBvoice"/>
        <family val="2"/>
      </rPr>
      <t>Gama</t>
    </r>
    <r>
      <rPr>
        <sz val="14"/>
        <color indexed="8"/>
        <rFont val="ABBvoice"/>
        <family val="2"/>
      </rPr>
      <t xml:space="preserve">
Tamaños: desde 4 hasta 72 módulos
Versiones: Puerta Transparente azul petróleo  (oscuro)
                     Puerta Opaca  Blanco RAL9016
Entrada de cables: bridas desmontables tanto en el lado superior e inferior
</t>
    </r>
    <r>
      <rPr>
        <b/>
        <sz val="14"/>
        <color indexed="8"/>
        <rFont val="ABBvoice"/>
        <family val="2"/>
      </rPr>
      <t>Se suministran con:</t>
    </r>
    <r>
      <rPr>
        <sz val="14"/>
        <color indexed="8"/>
        <rFont val="ABBvoice"/>
        <family val="2"/>
      </rPr>
      <t xml:space="preserve">
Tapaventanas para 4 módulos
Manual de instrucciones
Etiquetas para la identificación de los circuitos
Borneras N y PE
Busbar de conexión para breakers riel din</t>
    </r>
  </si>
  <si>
    <t xml:space="preserve">CENTROS DE CARGA MONOFASICOS </t>
  </si>
  <si>
    <t>N° Filas</t>
  </si>
  <si>
    <t xml:space="preserve">Descripción </t>
  </si>
  <si>
    <t>GWT</t>
  </si>
  <si>
    <t>N°de modulos</t>
  </si>
  <si>
    <t>Dimensiones (mm)
AnchoxAlturaxProfundidad</t>
  </si>
  <si>
    <t xml:space="preserve">Referencia para Pedido </t>
  </si>
  <si>
    <t>MISTRAL MONOFASICA 41F empotrable puerta opcaca 8M</t>
  </si>
  <si>
    <t>232x250x108</t>
  </si>
  <si>
    <t>1SLM004100A1102-M</t>
  </si>
  <si>
    <t>MISTRAL MONOFASICA 41F empotrable puerta transparente 8M</t>
  </si>
  <si>
    <t>1SLM004100A1202-M</t>
  </si>
  <si>
    <t>MISTRAL MONOFASICA 41F empotrable puerta opcaca 12M</t>
  </si>
  <si>
    <t>320x250x108</t>
  </si>
  <si>
    <t>1SLM004100A1103-M</t>
  </si>
  <si>
    <t>MISTRAL MONOFASICA 41F empotrable puerta transparente 12M</t>
  </si>
  <si>
    <t>1SLM004100A1203-M</t>
  </si>
  <si>
    <t>MISTRAL MONOFASICA 41F empotrable puerta opcaca 18M</t>
  </si>
  <si>
    <t>430x250x108</t>
  </si>
  <si>
    <t>1SLM004100A1104-M</t>
  </si>
  <si>
    <t>MISTRAL MONOFASICA 41F empotrable puerta transparente 18M</t>
  </si>
  <si>
    <t>1SLM004100A1204-M</t>
  </si>
  <si>
    <t>MISTRAL MONOFASICA 41F empotrable puerta opcaca 24M</t>
  </si>
  <si>
    <t>320x435x108</t>
  </si>
  <si>
    <t>1SLM004100A1105-M</t>
  </si>
  <si>
    <t>MISTRAL MONOFASICA 41F empotrable puerta transparente 24M</t>
  </si>
  <si>
    <t>1SLM004100A1205-M</t>
  </si>
  <si>
    <t>MISTRAL MONOFASICA 41F empotrable puerta opcaca 36M</t>
  </si>
  <si>
    <t>320x600x108</t>
  </si>
  <si>
    <t>1SLM004100A1107-M</t>
  </si>
  <si>
    <t>MISTRAL MONOFASICA 41F empotrable puerta transparente 36M</t>
  </si>
  <si>
    <t>1SLM004100A1207-M</t>
  </si>
  <si>
    <t>MISTRAL MONOFASICA 41F empotrable puerta opcaca 54M</t>
  </si>
  <si>
    <t>430x600x128</t>
  </si>
  <si>
    <t>1SLM004100A1109-M</t>
  </si>
  <si>
    <t>MISTRAL MONOFASICA 41F empotrable puerta transparente 54M</t>
  </si>
  <si>
    <t>1SLM004100A1209-M</t>
  </si>
  <si>
    <t>MISTRAL MONOFASICA 41F empotrable puerta opcaca 48M</t>
  </si>
  <si>
    <t>320x735x108</t>
  </si>
  <si>
    <t>1SLM004100A1108-M</t>
  </si>
  <si>
    <t>MISTRAL MONOFASICA 41F empotrable puerta transparente 48M</t>
  </si>
  <si>
    <t>1SLM004100A1208-M</t>
  </si>
  <si>
    <t>MISTRAL MONOFASICA 41F empotrable puerta opcaca 72M</t>
  </si>
  <si>
    <t>430x735x128</t>
  </si>
  <si>
    <t>1SLM004100A1110-M</t>
  </si>
  <si>
    <t>MISTRAL MONOFASICA 41F empotrable puerta transparente 72M</t>
  </si>
  <si>
    <t>1SLM004100A1210-M</t>
  </si>
  <si>
    <t xml:space="preserve">CENTROS DE CARGA TRIFASICOS </t>
  </si>
  <si>
    <t>MISTRAL TRIFASICA 41F empotrable puerta opcaca 8M</t>
  </si>
  <si>
    <t>1SLM004100A1102-T</t>
  </si>
  <si>
    <t>MISTRAL TRIFASICA 41F empotrable puerta transparente 8M</t>
  </si>
  <si>
    <t>1SLM004100A1202-T</t>
  </si>
  <si>
    <t>MISTRAL TRIFASICA 41F empotrable puerta opcaca 12M</t>
  </si>
  <si>
    <t>1SLM004100A1103-T</t>
  </si>
  <si>
    <t>MISTRAL TRIFASICA 41F empotrable puerta transparente 12M</t>
  </si>
  <si>
    <t>1SLM004100A1203-T</t>
  </si>
  <si>
    <t>MISTRAL TRIFASICA 41F empotrable puerta opcaca 18M</t>
  </si>
  <si>
    <t>1SLM004100A1104-T</t>
  </si>
  <si>
    <t>MISTRAL TRIFASICA 41F empotrable puerta transparente 18M</t>
  </si>
  <si>
    <t>1SLM004100A1204-T</t>
  </si>
  <si>
    <t>MISTRAL TRIFASICA 41F empotrable puerta opcaca 24M</t>
  </si>
  <si>
    <t>1SLM004100A1105-T</t>
  </si>
  <si>
    <t>MISTRAL TRIFASICA 41F empotrable puerta transparente 24M</t>
  </si>
  <si>
    <t>1SLM004100A1205-T</t>
  </si>
  <si>
    <t>MISTRAL TRIFASICA 41F empotrable puerta opcaca 36M</t>
  </si>
  <si>
    <t>1SLM004100A1107-T</t>
  </si>
  <si>
    <t>MISTRAL TRIFASICA 41F empotrable puerta transparente 36M</t>
  </si>
  <si>
    <t>1SLM004100A1207-T</t>
  </si>
  <si>
    <t>MISTRAL TRIFASICA 41F empotrable puerta opcaca 54M</t>
  </si>
  <si>
    <t>1SLM004100A1109-T</t>
  </si>
  <si>
    <t>MISTRAL TRIFASICA 41F empotrable puerta transparente 54M</t>
  </si>
  <si>
    <t>1SLM004100A1209-T</t>
  </si>
  <si>
    <t>MISTRAL TRIFASICA 41F empotrable puerta opcaca 48M</t>
  </si>
  <si>
    <t>1SLM004100A1108-T</t>
  </si>
  <si>
    <t>MISTRAL TRIFASICA 41F empotrable puerta transparente 48M</t>
  </si>
  <si>
    <t>1SLM004100A1208-T</t>
  </si>
  <si>
    <t>MISTRAL TRIFASICA 41F empotrable puerta opcaca 72M</t>
  </si>
  <si>
    <t>1SLM004100A1110-T</t>
  </si>
  <si>
    <t>MISTRAL TRIFASICA 41F empotrable puerta transparente 72M</t>
  </si>
  <si>
    <t>1SLM004100A1210-T</t>
  </si>
  <si>
    <t>1SFA619403R5151</t>
  </si>
  <si>
    <t>1SFA619403R5152</t>
  </si>
  <si>
    <t>1SFA619403R5153</t>
  </si>
  <si>
    <t>1SFA619403R5021</t>
  </si>
  <si>
    <t>1SFA619403R5022</t>
  </si>
  <si>
    <t>1SFA619403R5023</t>
  </si>
  <si>
    <t>1SFA619403R5131</t>
  </si>
  <si>
    <t>1SFA619403R5132</t>
  </si>
  <si>
    <t>1SFA619403R5133</t>
  </si>
  <si>
    <t>1SFA619403R5134</t>
  </si>
  <si>
    <t>1SFA619403R5231</t>
  </si>
  <si>
    <t>1SFA619403R5232</t>
  </si>
  <si>
    <t>1SFA619403R5233</t>
  </si>
  <si>
    <t>1SDA066799R1</t>
  </si>
  <si>
    <t>1SDA066800R1</t>
  </si>
  <si>
    <t>1SDA066802R1</t>
  </si>
  <si>
    <t>1SDA066803R1</t>
  </si>
  <si>
    <t>1SDA066804R1</t>
  </si>
  <si>
    <t>1SDA066805R1</t>
  </si>
  <si>
    <t>1SDA066806R1</t>
  </si>
  <si>
    <t>1SDA066807R1</t>
  </si>
  <si>
    <t>1SDA066808R1</t>
  </si>
  <si>
    <t>1SDA066809R1</t>
  </si>
  <si>
    <t>1SDA066907R1</t>
  </si>
  <si>
    <t xml:space="preserve">XT1B 160 TMD 16-450 3p F F              </t>
  </si>
  <si>
    <t xml:space="preserve">XT1B 160 TMD 20-450 3p F F              </t>
  </si>
  <si>
    <t xml:space="preserve">XT1B 160 TMD 32-450 3p F F              </t>
  </si>
  <si>
    <t xml:space="preserve">XT1B 160 TMD 40-450 3p F F              </t>
  </si>
  <si>
    <t xml:space="preserve">XT1B 160 TMD 50-500 3p F F              </t>
  </si>
  <si>
    <t xml:space="preserve">XT1B 160 TMD 63-630 3p F F              </t>
  </si>
  <si>
    <t xml:space="preserve">XT1B 160 TMD 80-800 3p F F              </t>
  </si>
  <si>
    <t xml:space="preserve">XT1B 160 TMD 100-1000 3p F F            </t>
  </si>
  <si>
    <t xml:space="preserve">XT1B 160 TMD 125-1250 3p F F            </t>
  </si>
  <si>
    <t xml:space="preserve">XT1B 160 TMD 160-1600 3p F F            </t>
  </si>
  <si>
    <t>Ejecución fija - Tripolares con terminales frontales - 1 por caja</t>
  </si>
  <si>
    <t xml:space="preserve">KIT FC Cu XT1 6pcs, terminales para cables de cobre         </t>
  </si>
  <si>
    <t>KIT FC Cu XT3 3pcs, terminales para cables de cobre</t>
  </si>
  <si>
    <t xml:space="preserve">KIT FC Cu XT1 6pcs, terminales para cable de cobre         </t>
  </si>
  <si>
    <t xml:space="preserve">LISTA DE PRECIOS </t>
  </si>
  <si>
    <t>abb</t>
  </si>
  <si>
    <t>Abr-2018</t>
  </si>
  <si>
    <t>EQUIPOS DE BAJA TENSION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</si>
</sst>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(* #,##0_);_(* \(#,##0\);_(* &quot;-&quot;_);_(@_)"/>
    <numFmt numFmtId="43" formatCode="_(* #,##0.00_);_(* \(#,##0.00\);_(* &quot;-&quot;??_);_(@_)"/>
    <numFmt numFmtId="164" formatCode="_(&quot;$&quot;* #,##0_);_(&quot;$&quot;* \(#,##0\);_(&quot;$&quot;* &quot;-&quot;_);_(@_)"/>
    <numFmt numFmtId="165" formatCode="_(&quot;$&quot;* #,##0.00_);_(&quot;$&quot;* \(#,##0.00\);_(&quot;$&quot;* &quot;-&quot;??_);_(@_)"/>
    <numFmt numFmtId="166" formatCode="_-* #,##0.00_-;\-* #,##0.00_-;_-* &quot;-&quot;??_-;_-@_-"/>
    <numFmt numFmtId="167" formatCode="0.0"/>
    <numFmt numFmtId="168" formatCode="_-* #,##0.00\ _m_k_-;\-* #,##0.00\ _m_k_-;_-* &quot;-&quot;??\ _m_k_-;_-@_-"/>
    <numFmt numFmtId="169" formatCode="&quot;$&quot;\ #,##0"/>
  </numFmts>
  <fonts count="9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MS Sans Serif"/>
    </font>
    <font>
      <sz val="8"/>
      <name val="Arial"/>
      <family val="2"/>
    </font>
    <font>
      <sz val="10"/>
      <name val="MS Sans Serif"/>
    </font>
    <font>
      <sz val="10"/>
      <name val="System"/>
      <family val="2"/>
      <charset val="204"/>
    </font>
    <font>
      <sz val="10"/>
      <color indexed="10"/>
      <name val="Wingdings"/>
      <charset val="2"/>
    </font>
    <font>
      <sz val="8"/>
      <color indexed="8"/>
      <name val="Arial"/>
      <family val="2"/>
    </font>
    <font>
      <sz val="10"/>
      <color rgb="FFFF0000"/>
      <name val="Wingdings"/>
      <charset val="2"/>
    </font>
    <font>
      <sz val="10"/>
      <name val="ABBvoice"/>
      <family val="2"/>
    </font>
    <font>
      <sz val="14"/>
      <name val="ABBvoice"/>
      <family val="2"/>
    </font>
    <font>
      <b/>
      <sz val="10"/>
      <color rgb="FF000000"/>
      <name val="ABBvoice"/>
      <family val="2"/>
    </font>
    <font>
      <b/>
      <sz val="10"/>
      <name val="ABBvoice"/>
      <family val="2"/>
    </font>
    <font>
      <sz val="12"/>
      <color rgb="FFFF0000"/>
      <name val="ABBvoice"/>
      <family val="2"/>
    </font>
    <font>
      <sz val="10"/>
      <color rgb="FFFF0000"/>
      <name val="ABBvoice"/>
      <family val="2"/>
    </font>
    <font>
      <b/>
      <sz val="10"/>
      <color rgb="FF0000FF"/>
      <name val="ABBvoice"/>
      <family val="2"/>
    </font>
    <font>
      <sz val="8"/>
      <name val="ABBvoice"/>
      <family val="2"/>
    </font>
    <font>
      <b/>
      <sz val="11"/>
      <name val="ABBvoice"/>
      <family val="2"/>
    </font>
    <font>
      <b/>
      <sz val="14"/>
      <name val="ABBvoice"/>
      <family val="2"/>
    </font>
    <font>
      <sz val="10"/>
      <color indexed="55"/>
      <name val="ABBvoice"/>
      <family val="2"/>
    </font>
    <font>
      <b/>
      <sz val="14"/>
      <color indexed="8"/>
      <name val="ABBvoice"/>
      <family val="2"/>
    </font>
    <font>
      <b/>
      <sz val="10"/>
      <color indexed="8"/>
      <name val="ABBvoice"/>
      <family val="2"/>
    </font>
    <font>
      <sz val="10"/>
      <color indexed="8"/>
      <name val="ABBvoice"/>
      <family val="2"/>
    </font>
    <font>
      <b/>
      <sz val="12"/>
      <color indexed="10"/>
      <name val="ABBvoice"/>
      <family val="2"/>
    </font>
    <font>
      <b/>
      <sz val="12"/>
      <name val="ABBvoice"/>
      <family val="2"/>
    </font>
    <font>
      <sz val="12"/>
      <name val="ABBvoice"/>
      <family val="2"/>
    </font>
    <font>
      <b/>
      <sz val="8"/>
      <name val="ABBvoice"/>
      <family val="2"/>
    </font>
    <font>
      <sz val="10"/>
      <color indexed="10"/>
      <name val="ABBvoice"/>
      <family val="2"/>
    </font>
    <font>
      <sz val="12"/>
      <color indexed="10"/>
      <name val="ABBvoice"/>
      <family val="2"/>
    </font>
    <font>
      <b/>
      <sz val="10"/>
      <color indexed="12"/>
      <name val="ABBvoice"/>
      <family val="2"/>
    </font>
    <font>
      <sz val="10"/>
      <color indexed="40"/>
      <name val="ABBvoice"/>
      <family val="2"/>
    </font>
    <font>
      <sz val="12"/>
      <color indexed="12"/>
      <name val="ABBvoice"/>
      <family val="2"/>
    </font>
    <font>
      <sz val="12"/>
      <color indexed="10"/>
      <name val="Wingdings"/>
      <charset val="2"/>
    </font>
    <font>
      <sz val="12"/>
      <color indexed="40"/>
      <name val="ABBvoice"/>
      <family val="2"/>
    </font>
    <font>
      <sz val="12"/>
      <color rgb="FF333333"/>
      <name val="ABBvoice"/>
      <family val="2"/>
    </font>
    <font>
      <b/>
      <sz val="14"/>
      <color theme="3" tint="0.39997558519241921"/>
      <name val="ABBvoice"/>
      <family val="2"/>
    </font>
    <font>
      <sz val="16"/>
      <name val="ABBvoice"/>
      <family val="2"/>
    </font>
    <font>
      <b/>
      <sz val="16"/>
      <color rgb="FF0070C0"/>
      <name val="ABBvoice"/>
      <family val="2"/>
    </font>
    <font>
      <b/>
      <sz val="12"/>
      <color rgb="FF0070C0"/>
      <name val="ABBvoice"/>
      <family val="2"/>
    </font>
    <font>
      <sz val="18"/>
      <name val="ABBvoice"/>
      <family val="2"/>
    </font>
    <font>
      <b/>
      <sz val="9"/>
      <color indexed="12"/>
      <name val="ABBvoice"/>
      <family val="2"/>
    </font>
    <font>
      <b/>
      <sz val="10"/>
      <color theme="3" tint="0.39997558519241921"/>
      <name val="ABBvoice"/>
      <family val="2"/>
    </font>
    <font>
      <b/>
      <sz val="12"/>
      <color indexed="8"/>
      <name val="ABBvoice"/>
      <family val="2"/>
    </font>
    <font>
      <sz val="10"/>
      <color theme="1"/>
      <name val="ABBvoice"/>
      <family val="2"/>
    </font>
    <font>
      <b/>
      <sz val="10"/>
      <color theme="1"/>
      <name val="ABBvoice"/>
      <family val="2"/>
    </font>
    <font>
      <b/>
      <sz val="11"/>
      <color theme="3" tint="0.39997558519241921"/>
      <name val="ABBvoice"/>
      <family val="2"/>
    </font>
    <font>
      <sz val="10"/>
      <name val="Wingdings"/>
      <charset val="2"/>
    </font>
    <font>
      <b/>
      <sz val="9"/>
      <name val="ABBvoice"/>
      <family val="2"/>
    </font>
    <font>
      <b/>
      <sz val="10"/>
      <color indexed="10"/>
      <name val="ABBvoice"/>
      <family val="2"/>
    </font>
    <font>
      <b/>
      <sz val="14"/>
      <color indexed="10"/>
      <name val="Arial"/>
      <family val="2"/>
    </font>
    <font>
      <i/>
      <sz val="11"/>
      <color indexed="8"/>
      <name val="ABBvoice"/>
      <family val="2"/>
    </font>
    <font>
      <sz val="14"/>
      <color rgb="FFFF0000"/>
      <name val="ABBvoice"/>
      <family val="2"/>
    </font>
    <font>
      <b/>
      <sz val="8"/>
      <color indexed="12"/>
      <name val="ABBvoice"/>
      <family val="2"/>
    </font>
    <font>
      <sz val="9"/>
      <name val="ABBvoice"/>
      <family val="2"/>
    </font>
    <font>
      <b/>
      <sz val="14"/>
      <color rgb="FF000000"/>
      <name val="ABBvoice"/>
      <family val="2"/>
    </font>
    <font>
      <sz val="10"/>
      <color rgb="FF969696"/>
      <name val="ABBvoice"/>
      <family val="2"/>
    </font>
    <font>
      <sz val="14"/>
      <color indexed="8"/>
      <name val="ABBvoice"/>
      <family val="2"/>
    </font>
    <font>
      <sz val="14"/>
      <color rgb="FF000000"/>
      <name val="ABBvoice"/>
      <family val="2"/>
    </font>
    <font>
      <sz val="11"/>
      <color rgb="FF000000"/>
      <name val="ABBvoice"/>
      <family val="2"/>
    </font>
    <font>
      <b/>
      <sz val="12"/>
      <color rgb="FFFF0000"/>
      <name val="ABBvoice"/>
      <family val="2"/>
    </font>
    <font>
      <b/>
      <sz val="16"/>
      <color theme="1"/>
      <name val="ABBvoice"/>
      <family val="2"/>
    </font>
    <font>
      <sz val="11"/>
      <color theme="1"/>
      <name val="ABBvoice"/>
      <family val="2"/>
    </font>
    <font>
      <sz val="13"/>
      <name val="ABBvoice"/>
      <family val="2"/>
    </font>
    <font>
      <b/>
      <sz val="13"/>
      <color theme="1"/>
      <name val="ABBvoice"/>
      <family val="2"/>
    </font>
    <font>
      <sz val="11"/>
      <name val="ABBvoice"/>
      <family val="2"/>
    </font>
    <font>
      <sz val="14"/>
      <color theme="1"/>
      <name val="ABBvoice"/>
      <family val="2"/>
    </font>
    <font>
      <b/>
      <sz val="14"/>
      <color theme="1"/>
      <name val="ABBvoice"/>
      <family val="2"/>
    </font>
    <font>
      <sz val="13"/>
      <color rgb="FFFF0000"/>
      <name val="ABBvoice"/>
      <family val="2"/>
    </font>
    <font>
      <sz val="13"/>
      <color theme="1"/>
      <name val="ABBvoice"/>
      <family val="2"/>
    </font>
    <font>
      <b/>
      <sz val="13"/>
      <name val="ABBvoice"/>
      <family val="2"/>
    </font>
    <font>
      <sz val="12"/>
      <color theme="1"/>
      <name val="ABBvoice"/>
      <family val="2"/>
    </font>
    <font>
      <sz val="10"/>
      <name val="Arial"/>
      <family val="2"/>
    </font>
    <font>
      <b/>
      <sz val="16"/>
      <color indexed="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54"/>
      <name val="Calibri"/>
      <family val="2"/>
      <scheme val="minor"/>
    </font>
    <font>
      <b/>
      <sz val="28"/>
      <name val="Calibri"/>
      <family val="2"/>
      <scheme val="minor"/>
    </font>
    <font>
      <b/>
      <sz val="28"/>
      <color indexed="54"/>
      <name val="Calibri"/>
      <family val="2"/>
      <scheme val="minor"/>
    </font>
    <font>
      <b/>
      <sz val="48"/>
      <color rgb="FFFF0000"/>
      <name val="ABB Logo"/>
      <charset val="2"/>
    </font>
    <font>
      <b/>
      <sz val="48"/>
      <color rgb="FFFF0000"/>
      <name val="Calibri"/>
      <family val="2"/>
      <scheme val="minor"/>
    </font>
    <font>
      <sz val="9"/>
      <name val="Calibri"/>
      <family val="2"/>
      <scheme val="minor"/>
    </font>
    <font>
      <sz val="10"/>
      <color indexed="10"/>
      <name val="Calibri"/>
      <family val="2"/>
      <scheme val="minor"/>
    </font>
    <font>
      <sz val="28"/>
      <color indexed="10"/>
      <name val="Calibri"/>
      <family val="2"/>
      <scheme val="minor"/>
    </font>
    <font>
      <sz val="36"/>
      <color indexed="10"/>
      <name val="Calibri"/>
      <family val="2"/>
      <scheme val="minor"/>
    </font>
    <font>
      <b/>
      <sz val="8"/>
      <color indexed="10"/>
      <name val="Calibri"/>
      <family val="2"/>
      <scheme val="minor"/>
    </font>
    <font>
      <sz val="14.9"/>
      <color indexed="8"/>
      <name val="Calibri"/>
      <family val="2"/>
      <scheme val="minor"/>
    </font>
    <font>
      <sz val="8"/>
      <color indexed="10"/>
      <name val="Calibri"/>
      <family val="2"/>
      <scheme val="minor"/>
    </font>
    <font>
      <sz val="8"/>
      <color indexed="23"/>
      <name val="Calibri"/>
      <family val="2"/>
      <scheme val="minor"/>
    </font>
    <font>
      <sz val="10"/>
      <color indexed="23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 applyNumberFormat="0"/>
    <xf numFmtId="0" fontId="8" fillId="0" borderId="0">
      <alignment horizontal="left" vertical="top"/>
    </xf>
    <xf numFmtId="4" fontId="5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1" fillId="0" borderId="0"/>
    <xf numFmtId="168" fontId="72" fillId="0" borderId="0" applyFont="0" applyFill="0" applyBorder="0" applyAlignment="0" applyProtection="0"/>
    <xf numFmtId="0" fontId="2" fillId="0" borderId="0"/>
  </cellStyleXfs>
  <cellXfs count="710">
    <xf numFmtId="0" fontId="0" fillId="0" borderId="0" xfId="0"/>
    <xf numFmtId="0" fontId="7" fillId="0" borderId="0" xfId="0" applyFont="1" applyFill="1" applyAlignment="1">
      <alignment horizontal="right"/>
    </xf>
    <xf numFmtId="0" fontId="10" fillId="0" borderId="0" xfId="4" applyFont="1" applyFill="1" applyBorder="1" applyAlignment="1">
      <alignment horizontal="left"/>
    </xf>
    <xf numFmtId="0" fontId="10" fillId="0" borderId="0" xfId="4" applyFont="1" applyFill="1" applyBorder="1"/>
    <xf numFmtId="0" fontId="10" fillId="0" borderId="0" xfId="4" applyFont="1" applyFill="1" applyBorder="1" applyAlignment="1">
      <alignment horizontal="center"/>
    </xf>
    <xf numFmtId="0" fontId="11" fillId="0" borderId="0" xfId="4" applyFont="1" applyFill="1" applyBorder="1"/>
    <xf numFmtId="0" fontId="12" fillId="0" borderId="0" xfId="4" applyFont="1" applyFill="1" applyBorder="1"/>
    <xf numFmtId="0" fontId="13" fillId="0" borderId="0" xfId="4" applyFont="1" applyFill="1" applyBorder="1" applyAlignment="1">
      <alignment horizontal="left"/>
    </xf>
    <xf numFmtId="0" fontId="10" fillId="0" borderId="0" xfId="4" applyFont="1" applyFill="1" applyBorder="1" applyAlignment="1">
      <alignment horizontal="left" vertical="center"/>
    </xf>
    <xf numFmtId="0" fontId="13" fillId="0" borderId="2" xfId="4" applyFont="1" applyFill="1" applyBorder="1" applyAlignment="1">
      <alignment horizontal="center" wrapText="1"/>
    </xf>
    <xf numFmtId="0" fontId="13" fillId="0" borderId="2" xfId="4" applyFont="1" applyFill="1" applyBorder="1" applyAlignment="1">
      <alignment horizontal="center"/>
    </xf>
    <xf numFmtId="0" fontId="13" fillId="0" borderId="1" xfId="4" applyFont="1" applyFill="1" applyBorder="1" applyAlignment="1">
      <alignment horizontal="center" wrapText="1"/>
    </xf>
    <xf numFmtId="0" fontId="13" fillId="0" borderId="1" xfId="4" applyFont="1" applyFill="1" applyBorder="1" applyAlignment="1">
      <alignment horizontal="center"/>
    </xf>
    <xf numFmtId="0" fontId="10" fillId="0" borderId="1" xfId="4" applyFont="1" applyFill="1" applyBorder="1" applyAlignment="1">
      <alignment horizontal="center"/>
    </xf>
    <xf numFmtId="0" fontId="14" fillId="0" borderId="3" xfId="4" applyFont="1" applyFill="1" applyBorder="1"/>
    <xf numFmtId="0" fontId="10" fillId="0" borderId="3" xfId="4" applyFont="1" applyFill="1" applyBorder="1" applyAlignment="1">
      <alignment horizontal="center"/>
    </xf>
    <xf numFmtId="0" fontId="15" fillId="0" borderId="0" xfId="4" applyFont="1" applyFill="1" applyBorder="1" applyAlignment="1">
      <alignment horizontal="right"/>
    </xf>
    <xf numFmtId="0" fontId="10" fillId="0" borderId="2" xfId="4" applyFont="1" applyFill="1" applyBorder="1" applyAlignment="1">
      <alignment horizontal="center"/>
    </xf>
    <xf numFmtId="2" fontId="16" fillId="0" borderId="0" xfId="4" applyNumberFormat="1" applyFont="1" applyFill="1" applyBorder="1"/>
    <xf numFmtId="2" fontId="16" fillId="0" borderId="1" xfId="4" applyNumberFormat="1" applyFont="1" applyFill="1" applyBorder="1"/>
    <xf numFmtId="0" fontId="10" fillId="0" borderId="0" xfId="4" applyFont="1" applyFill="1" applyBorder="1" applyAlignment="1">
      <alignment horizontal="center" vertical="center" wrapText="1"/>
    </xf>
    <xf numFmtId="2" fontId="13" fillId="0" borderId="0" xfId="4" applyNumberFormat="1" applyFont="1" applyFill="1" applyBorder="1" applyAlignment="1">
      <alignment horizontal="center"/>
    </xf>
    <xf numFmtId="0" fontId="17" fillId="0" borderId="0" xfId="4" applyFont="1" applyFill="1" applyBorder="1" applyAlignment="1">
      <alignment horizontal="center"/>
    </xf>
    <xf numFmtId="0" fontId="17" fillId="0" borderId="0" xfId="4" applyFont="1" applyFill="1" applyBorder="1" applyAlignment="1">
      <alignment horizontal="center" vertical="center" wrapText="1"/>
    </xf>
    <xf numFmtId="0" fontId="14" fillId="0" borderId="0" xfId="4" applyFont="1" applyFill="1" applyBorder="1"/>
    <xf numFmtId="0" fontId="17" fillId="0" borderId="1" xfId="4" applyFont="1" applyFill="1" applyBorder="1" applyAlignment="1">
      <alignment horizontal="center"/>
    </xf>
    <xf numFmtId="2" fontId="16" fillId="0" borderId="0" xfId="4" applyNumberFormat="1" applyFont="1" applyFill="1" applyBorder="1" applyAlignment="1">
      <alignment horizontal="center"/>
    </xf>
    <xf numFmtId="0" fontId="16" fillId="0" borderId="0" xfId="4" applyFont="1" applyFill="1" applyBorder="1" applyAlignment="1">
      <alignment horizontal="center"/>
    </xf>
    <xf numFmtId="0" fontId="19" fillId="0" borderId="0" xfId="1" applyFont="1" applyFill="1" applyBorder="1"/>
    <xf numFmtId="0" fontId="10" fillId="0" borderId="0" xfId="0" applyFont="1" applyFill="1"/>
    <xf numFmtId="0" fontId="20" fillId="0" borderId="0" xfId="1" applyFont="1" applyFill="1" applyBorder="1"/>
    <xf numFmtId="2" fontId="13" fillId="0" borderId="0" xfId="1" applyNumberFormat="1" applyFont="1" applyFill="1" applyBorder="1" applyAlignment="1">
      <alignment horizontal="right"/>
    </xf>
    <xf numFmtId="0" fontId="21" fillId="0" borderId="0" xfId="1" applyFont="1" applyFill="1" applyBorder="1"/>
    <xf numFmtId="0" fontId="10" fillId="0" borderId="0" xfId="1" applyFont="1" applyFill="1" applyAlignment="1">
      <alignment horizontal="left"/>
    </xf>
    <xf numFmtId="0" fontId="22" fillId="0" borderId="0" xfId="1" applyFont="1" applyFill="1" applyBorder="1"/>
    <xf numFmtId="0" fontId="23" fillId="0" borderId="0" xfId="1" applyFont="1" applyFill="1" applyBorder="1"/>
    <xf numFmtId="0" fontId="24" fillId="0" borderId="0" xfId="1" applyFont="1" applyFill="1" applyBorder="1"/>
    <xf numFmtId="0" fontId="25" fillId="0" borderId="0" xfId="1" applyFont="1" applyFill="1" applyBorder="1"/>
    <xf numFmtId="0" fontId="26" fillId="0" borderId="0" xfId="1" applyFont="1" applyFill="1" applyBorder="1"/>
    <xf numFmtId="0" fontId="13" fillId="0" borderId="3" xfId="1" applyFont="1" applyFill="1" applyBorder="1" applyAlignment="1">
      <alignment horizontal="center" wrapText="1"/>
    </xf>
    <xf numFmtId="0" fontId="13" fillId="0" borderId="3" xfId="1" applyFont="1" applyFill="1" applyBorder="1" applyAlignment="1">
      <alignment horizontal="center"/>
    </xf>
    <xf numFmtId="0" fontId="27" fillId="0" borderId="3" xfId="1" applyFont="1" applyFill="1" applyBorder="1" applyAlignment="1">
      <alignment horizontal="center" wrapText="1"/>
    </xf>
    <xf numFmtId="2" fontId="13" fillId="0" borderId="3" xfId="1" applyNumberFormat="1" applyFont="1" applyFill="1" applyBorder="1" applyAlignment="1">
      <alignment horizontal="center" wrapText="1"/>
    </xf>
    <xf numFmtId="0" fontId="26" fillId="0" borderId="3" xfId="1" applyFont="1" applyFill="1" applyBorder="1"/>
    <xf numFmtId="0" fontId="10" fillId="0" borderId="0" xfId="1" applyFont="1" applyFill="1" applyBorder="1" applyAlignment="1">
      <alignment horizontal="left"/>
    </xf>
    <xf numFmtId="0" fontId="10" fillId="0" borderId="2" xfId="1" applyFont="1" applyFill="1" applyBorder="1" applyAlignment="1">
      <alignment horizontal="center"/>
    </xf>
    <xf numFmtId="2" fontId="10" fillId="0" borderId="0" xfId="0" applyNumberFormat="1" applyFont="1" applyFill="1"/>
    <xf numFmtId="0" fontId="10" fillId="0" borderId="0" xfId="1" applyFont="1" applyFill="1" applyBorder="1" applyAlignment="1">
      <alignment horizontal="center"/>
    </xf>
    <xf numFmtId="0" fontId="10" fillId="0" borderId="1" xfId="1" applyFont="1" applyFill="1" applyBorder="1" applyAlignment="1">
      <alignment horizontal="left"/>
    </xf>
    <xf numFmtId="0" fontId="10" fillId="0" borderId="1" xfId="0" applyFont="1" applyFill="1" applyBorder="1"/>
    <xf numFmtId="0" fontId="10" fillId="0" borderId="1" xfId="1" applyFont="1" applyFill="1" applyBorder="1" applyAlignment="1">
      <alignment horizontal="center"/>
    </xf>
    <xf numFmtId="2" fontId="13" fillId="0" borderId="1" xfId="1" applyNumberFormat="1" applyFont="1" applyFill="1" applyBorder="1" applyAlignment="1">
      <alignment horizontal="right"/>
    </xf>
    <xf numFmtId="2" fontId="10" fillId="0" borderId="0" xfId="1" applyNumberFormat="1" applyFont="1" applyFill="1" applyBorder="1" applyAlignment="1">
      <alignment horizontal="center"/>
    </xf>
    <xf numFmtId="0" fontId="10" fillId="0" borderId="0" xfId="0" applyFont="1" applyFill="1" applyBorder="1"/>
    <xf numFmtId="0" fontId="28" fillId="0" borderId="0" xfId="0" applyFont="1" applyFill="1" applyAlignment="1">
      <alignment horizontal="right"/>
    </xf>
    <xf numFmtId="0" fontId="10" fillId="0" borderId="0" xfId="1" applyFont="1" applyFill="1" applyBorder="1"/>
    <xf numFmtId="2" fontId="13" fillId="0" borderId="0" xfId="1" applyNumberFormat="1" applyFont="1" applyFill="1" applyAlignment="1">
      <alignment horizontal="right"/>
    </xf>
    <xf numFmtId="0" fontId="24" fillId="0" borderId="0" xfId="1" applyFont="1" applyFill="1"/>
    <xf numFmtId="0" fontId="25" fillId="0" borderId="0" xfId="1" applyFont="1" applyFill="1"/>
    <xf numFmtId="0" fontId="26" fillId="0" borderId="0" xfId="1" applyFont="1" applyFill="1"/>
    <xf numFmtId="2" fontId="13" fillId="0" borderId="0" xfId="0" applyNumberFormat="1" applyFont="1" applyFill="1"/>
    <xf numFmtId="0" fontId="10" fillId="0" borderId="0" xfId="1" applyFont="1" applyFill="1"/>
    <xf numFmtId="0" fontId="10" fillId="0" borderId="2" xfId="1" applyFont="1" applyFill="1" applyBorder="1" applyAlignment="1">
      <alignment horizontal="left"/>
    </xf>
    <xf numFmtId="2" fontId="13" fillId="0" borderId="2" xfId="1" applyNumberFormat="1" applyFont="1" applyFill="1" applyBorder="1" applyAlignment="1">
      <alignment horizontal="right"/>
    </xf>
    <xf numFmtId="0" fontId="10" fillId="0" borderId="2" xfId="1" applyFont="1" applyFill="1" applyBorder="1"/>
    <xf numFmtId="0" fontId="17" fillId="0" borderId="2" xfId="1" applyFont="1" applyFill="1" applyBorder="1" applyAlignment="1">
      <alignment horizontal="center"/>
    </xf>
    <xf numFmtId="0" fontId="17" fillId="0" borderId="0" xfId="1" applyFont="1" applyFill="1" applyBorder="1" applyAlignment="1">
      <alignment horizontal="center"/>
    </xf>
    <xf numFmtId="0" fontId="29" fillId="0" borderId="0" xfId="1" applyFont="1" applyFill="1" applyBorder="1" applyAlignment="1">
      <alignment horizontal="left"/>
    </xf>
    <xf numFmtId="0" fontId="13" fillId="0" borderId="1" xfId="1" applyFont="1" applyFill="1" applyBorder="1" applyAlignment="1">
      <alignment horizontal="center" wrapText="1"/>
    </xf>
    <xf numFmtId="0" fontId="27" fillId="0" borderId="1" xfId="1" applyFont="1" applyFill="1" applyBorder="1" applyAlignment="1">
      <alignment horizontal="center" wrapText="1"/>
    </xf>
    <xf numFmtId="2" fontId="13" fillId="0" borderId="1" xfId="1" applyNumberFormat="1" applyFont="1" applyFill="1" applyBorder="1" applyAlignment="1">
      <alignment horizontal="center" wrapText="1"/>
    </xf>
    <xf numFmtId="0" fontId="27" fillId="0" borderId="0" xfId="1" applyFont="1" applyFill="1" applyBorder="1"/>
    <xf numFmtId="0" fontId="28" fillId="0" borderId="0" xfId="0" applyFont="1" applyFill="1" applyBorder="1" applyAlignment="1"/>
    <xf numFmtId="0" fontId="10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11" fillId="0" borderId="0" xfId="1" applyFont="1" applyFill="1" applyBorder="1"/>
    <xf numFmtId="1" fontId="10" fillId="0" borderId="0" xfId="1" applyNumberFormat="1" applyFont="1" applyFill="1" applyAlignment="1">
      <alignment horizontal="left"/>
    </xf>
    <xf numFmtId="0" fontId="10" fillId="0" borderId="0" xfId="1" applyFont="1" applyFill="1" applyAlignment="1">
      <alignment horizontal="center"/>
    </xf>
    <xf numFmtId="0" fontId="29" fillId="0" borderId="0" xfId="1" applyFont="1" applyFill="1" applyBorder="1"/>
    <xf numFmtId="1" fontId="10" fillId="0" borderId="1" xfId="1" applyNumberFormat="1" applyFont="1" applyFill="1" applyBorder="1" applyAlignment="1">
      <alignment horizontal="left"/>
    </xf>
    <xf numFmtId="0" fontId="13" fillId="0" borderId="1" xfId="1" applyFont="1" applyFill="1" applyBorder="1"/>
    <xf numFmtId="0" fontId="10" fillId="0" borderId="1" xfId="1" applyFont="1" applyFill="1" applyBorder="1"/>
    <xf numFmtId="0" fontId="26" fillId="0" borderId="1" xfId="1" applyFont="1" applyFill="1" applyBorder="1"/>
    <xf numFmtId="2" fontId="10" fillId="0" borderId="1" xfId="1" applyNumberFormat="1" applyFont="1" applyFill="1" applyBorder="1" applyAlignment="1">
      <alignment horizontal="right"/>
    </xf>
    <xf numFmtId="1" fontId="10" fillId="0" borderId="0" xfId="1" applyNumberFormat="1" applyFont="1" applyFill="1" applyBorder="1" applyAlignment="1">
      <alignment horizontal="left"/>
    </xf>
    <xf numFmtId="0" fontId="13" fillId="0" borderId="0" xfId="1" applyFont="1" applyFill="1"/>
    <xf numFmtId="1" fontId="10" fillId="0" borderId="2" xfId="1" applyNumberFormat="1" applyFont="1" applyFill="1" applyBorder="1" applyAlignment="1">
      <alignment horizontal="left"/>
    </xf>
    <xf numFmtId="1" fontId="10" fillId="0" borderId="3" xfId="1" applyNumberFormat="1" applyFont="1" applyFill="1" applyBorder="1" applyAlignment="1">
      <alignment horizontal="left"/>
    </xf>
    <xf numFmtId="0" fontId="10" fillId="0" borderId="3" xfId="1" applyFont="1" applyFill="1" applyBorder="1"/>
    <xf numFmtId="2" fontId="13" fillId="0" borderId="3" xfId="1" applyNumberFormat="1" applyFont="1" applyFill="1" applyBorder="1" applyAlignment="1">
      <alignment horizontal="right"/>
    </xf>
    <xf numFmtId="0" fontId="10" fillId="0" borderId="0" xfId="1" applyFont="1" applyFill="1" applyBorder="1" applyAlignment="1">
      <alignment horizontal="right"/>
    </xf>
    <xf numFmtId="0" fontId="13" fillId="0" borderId="0" xfId="1" applyFont="1" applyFill="1" applyBorder="1" applyAlignment="1">
      <alignment horizontal="center" wrapText="1"/>
    </xf>
    <xf numFmtId="0" fontId="13" fillId="0" borderId="0" xfId="1" applyFont="1" applyFill="1" applyBorder="1" applyAlignment="1">
      <alignment horizontal="center"/>
    </xf>
    <xf numFmtId="0" fontId="27" fillId="0" borderId="0" xfId="1" applyFont="1" applyFill="1" applyBorder="1" applyAlignment="1">
      <alignment horizontal="center" wrapText="1"/>
    </xf>
    <xf numFmtId="2" fontId="13" fillId="0" borderId="0" xfId="1" applyNumberFormat="1" applyFont="1" applyFill="1" applyBorder="1" applyAlignment="1">
      <alignment horizontal="center" wrapText="1"/>
    </xf>
    <xf numFmtId="2" fontId="10" fillId="0" borderId="0" xfId="1" applyNumberFormat="1" applyFont="1" applyFill="1" applyBorder="1" applyAlignment="1">
      <alignment horizontal="right"/>
    </xf>
    <xf numFmtId="1" fontId="10" fillId="0" borderId="0" xfId="1" applyNumberFormat="1" applyFont="1" applyFill="1" applyBorder="1" applyAlignment="1"/>
    <xf numFmtId="0" fontId="13" fillId="0" borderId="0" xfId="0" applyFont="1" applyFill="1" applyBorder="1" applyAlignment="1">
      <alignment horizontal="right"/>
    </xf>
    <xf numFmtId="0" fontId="28" fillId="0" borderId="0" xfId="0" applyFont="1" applyFill="1" applyBorder="1"/>
    <xf numFmtId="0" fontId="7" fillId="0" borderId="0" xfId="4" applyFont="1" applyAlignment="1">
      <alignment horizontal="right"/>
    </xf>
    <xf numFmtId="0" fontId="10" fillId="0" borderId="0" xfId="4" applyFont="1"/>
    <xf numFmtId="0" fontId="10" fillId="0" borderId="0" xfId="4" applyFont="1" applyAlignment="1">
      <alignment horizontal="left"/>
    </xf>
    <xf numFmtId="0" fontId="10" fillId="0" borderId="0" xfId="4" applyFont="1" applyAlignment="1">
      <alignment horizontal="center"/>
    </xf>
    <xf numFmtId="0" fontId="11" fillId="0" borderId="0" xfId="4" applyFont="1" applyBorder="1"/>
    <xf numFmtId="0" fontId="21" fillId="0" borderId="0" xfId="4" applyFont="1" applyFill="1" applyBorder="1"/>
    <xf numFmtId="0" fontId="22" fillId="0" borderId="0" xfId="4" applyFont="1" applyFill="1" applyBorder="1"/>
    <xf numFmtId="0" fontId="13" fillId="0" borderId="2" xfId="4" applyFont="1" applyBorder="1" applyAlignment="1">
      <alignment horizontal="center" wrapText="1"/>
    </xf>
    <xf numFmtId="0" fontId="13" fillId="0" borderId="2" xfId="4" applyFont="1" applyBorder="1" applyAlignment="1">
      <alignment horizontal="center"/>
    </xf>
    <xf numFmtId="0" fontId="13" fillId="0" borderId="1" xfId="4" applyFont="1" applyBorder="1" applyAlignment="1">
      <alignment horizontal="center" wrapText="1"/>
    </xf>
    <xf numFmtId="0" fontId="13" fillId="0" borderId="1" xfId="4" applyFont="1" applyBorder="1" applyAlignment="1">
      <alignment horizontal="center"/>
    </xf>
    <xf numFmtId="0" fontId="10" fillId="0" borderId="1" xfId="4" applyFont="1" applyBorder="1" applyAlignment="1">
      <alignment horizontal="center"/>
    </xf>
    <xf numFmtId="0" fontId="29" fillId="0" borderId="0" xfId="4" applyFont="1" applyBorder="1"/>
    <xf numFmtId="0" fontId="10" fillId="0" borderId="0" xfId="4" applyFont="1" applyBorder="1"/>
    <xf numFmtId="0" fontId="10" fillId="0" borderId="0" xfId="4" applyFont="1" applyBorder="1" applyAlignment="1">
      <alignment horizontal="center"/>
    </xf>
    <xf numFmtId="0" fontId="28" fillId="0" borderId="0" xfId="4" applyFont="1" applyAlignment="1">
      <alignment horizontal="right"/>
    </xf>
    <xf numFmtId="0" fontId="10" fillId="0" borderId="2" xfId="4" applyFont="1" applyBorder="1" applyAlignment="1">
      <alignment horizontal="center"/>
    </xf>
    <xf numFmtId="0" fontId="10" fillId="0" borderId="2" xfId="4" applyFont="1" applyBorder="1" applyAlignment="1">
      <alignment horizontal="left"/>
    </xf>
    <xf numFmtId="2" fontId="30" fillId="0" borderId="2" xfId="4" applyNumberFormat="1" applyFont="1" applyBorder="1" applyAlignment="1">
      <alignment horizontal="right"/>
    </xf>
    <xf numFmtId="2" fontId="10" fillId="0" borderId="0" xfId="4" applyNumberFormat="1" applyFont="1"/>
    <xf numFmtId="0" fontId="10" fillId="0" borderId="0" xfId="4" applyFont="1" applyBorder="1" applyAlignment="1">
      <alignment horizontal="left"/>
    </xf>
    <xf numFmtId="2" fontId="30" fillId="0" borderId="0" xfId="4" applyNumberFormat="1" applyFont="1" applyBorder="1"/>
    <xf numFmtId="0" fontId="10" fillId="0" borderId="1" xfId="4" applyFont="1" applyBorder="1" applyAlignment="1">
      <alignment horizontal="left"/>
    </xf>
    <xf numFmtId="2" fontId="30" fillId="0" borderId="1" xfId="4" applyNumberFormat="1" applyFont="1" applyBorder="1"/>
    <xf numFmtId="0" fontId="10" fillId="0" borderId="0" xfId="4" applyFont="1" applyBorder="1" applyAlignment="1">
      <alignment horizontal="center" vertical="center" wrapText="1"/>
    </xf>
    <xf numFmtId="2" fontId="13" fillId="0" borderId="0" xfId="4" applyNumberFormat="1" applyFont="1" applyBorder="1"/>
    <xf numFmtId="0" fontId="17" fillId="0" borderId="0" xfId="4" applyFont="1" applyBorder="1" applyAlignment="1">
      <alignment horizontal="center"/>
    </xf>
    <xf numFmtId="0" fontId="17" fillId="0" borderId="0" xfId="4" applyFont="1" applyBorder="1" applyAlignment="1">
      <alignment horizontal="center" vertical="center" wrapText="1"/>
    </xf>
    <xf numFmtId="2" fontId="30" fillId="0" borderId="0" xfId="4" applyNumberFormat="1" applyFont="1" applyBorder="1" applyAlignment="1">
      <alignment horizontal="right"/>
    </xf>
    <xf numFmtId="2" fontId="30" fillId="0" borderId="0" xfId="4" applyNumberFormat="1" applyFont="1" applyFill="1" applyBorder="1" applyAlignment="1">
      <alignment horizontal="right"/>
    </xf>
    <xf numFmtId="2" fontId="30" fillId="0" borderId="1" xfId="4" applyNumberFormat="1" applyFont="1" applyFill="1" applyBorder="1" applyAlignment="1">
      <alignment horizontal="right"/>
    </xf>
    <xf numFmtId="0" fontId="10" fillId="0" borderId="1" xfId="4" applyFont="1" applyBorder="1"/>
    <xf numFmtId="0" fontId="28" fillId="0" borderId="0" xfId="4" applyFont="1" applyFill="1" applyBorder="1"/>
    <xf numFmtId="0" fontId="13" fillId="0" borderId="0" xfId="4" applyFont="1" applyBorder="1"/>
    <xf numFmtId="0" fontId="26" fillId="0" borderId="0" xfId="4" applyFont="1" applyBorder="1"/>
    <xf numFmtId="0" fontId="13" fillId="0" borderId="0" xfId="4" applyFont="1" applyBorder="1" applyAlignment="1">
      <alignment horizontal="center" wrapText="1"/>
    </xf>
    <xf numFmtId="0" fontId="13" fillId="0" borderId="0" xfId="4" applyFont="1" applyBorder="1" applyAlignment="1">
      <alignment horizontal="center"/>
    </xf>
    <xf numFmtId="0" fontId="10" fillId="0" borderId="2" xfId="4" applyFont="1" applyBorder="1"/>
    <xf numFmtId="0" fontId="26" fillId="0" borderId="2" xfId="4" applyFont="1" applyBorder="1"/>
    <xf numFmtId="0" fontId="13" fillId="0" borderId="1" xfId="4" applyFont="1" applyBorder="1"/>
    <xf numFmtId="0" fontId="10" fillId="0" borderId="2" xfId="4" applyFont="1" applyBorder="1" applyAlignment="1">
      <alignment vertical="center" wrapText="1"/>
    </xf>
    <xf numFmtId="0" fontId="10" fillId="0" borderId="2" xfId="4" applyFont="1" applyBorder="1" applyAlignment="1">
      <alignment horizontal="center" vertical="center"/>
    </xf>
    <xf numFmtId="2" fontId="30" fillId="0" borderId="2" xfId="4" applyNumberFormat="1" applyFont="1" applyBorder="1" applyAlignment="1">
      <alignment vertical="center"/>
    </xf>
    <xf numFmtId="0" fontId="10" fillId="0" borderId="1" xfId="4" applyFont="1" applyBorder="1" applyAlignment="1">
      <alignment vertical="center" wrapText="1"/>
    </xf>
    <xf numFmtId="0" fontId="10" fillId="0" borderId="1" xfId="4" applyFont="1" applyBorder="1" applyAlignment="1">
      <alignment horizontal="center" vertical="center"/>
    </xf>
    <xf numFmtId="2" fontId="30" fillId="0" borderId="1" xfId="4" applyNumberFormat="1" applyFont="1" applyBorder="1" applyAlignment="1">
      <alignment vertical="center"/>
    </xf>
    <xf numFmtId="0" fontId="10" fillId="0" borderId="0" xfId="4" applyFont="1" applyBorder="1" applyAlignment="1">
      <alignment vertical="center" wrapText="1"/>
    </xf>
    <xf numFmtId="0" fontId="10" fillId="0" borderId="0" xfId="4" applyFont="1" applyBorder="1" applyAlignment="1">
      <alignment horizontal="center" vertical="center"/>
    </xf>
    <xf numFmtId="0" fontId="10" fillId="0" borderId="0" xfId="4" applyFont="1" applyBorder="1" applyAlignment="1">
      <alignment horizontal="left" vertical="center" wrapText="1"/>
    </xf>
    <xf numFmtId="0" fontId="10" fillId="0" borderId="0" xfId="4" applyFont="1" applyBorder="1" applyAlignment="1">
      <alignment vertical="center"/>
    </xf>
    <xf numFmtId="0" fontId="10" fillId="0" borderId="2" xfId="4" applyFont="1" applyBorder="1" applyAlignment="1">
      <alignment vertical="center"/>
    </xf>
    <xf numFmtId="0" fontId="10" fillId="0" borderId="3" xfId="4" applyFont="1" applyBorder="1" applyAlignment="1">
      <alignment vertical="center"/>
    </xf>
    <xf numFmtId="0" fontId="17" fillId="0" borderId="1" xfId="1" applyFont="1" applyFill="1" applyBorder="1" applyAlignment="1">
      <alignment horizontal="center"/>
    </xf>
    <xf numFmtId="0" fontId="10" fillId="0" borderId="3" xfId="1" applyFont="1" applyFill="1" applyBorder="1" applyAlignment="1">
      <alignment horizontal="left"/>
    </xf>
    <xf numFmtId="0" fontId="10" fillId="0" borderId="3" xfId="1" applyFont="1" applyFill="1" applyBorder="1" applyAlignment="1">
      <alignment horizontal="center"/>
    </xf>
    <xf numFmtId="0" fontId="17" fillId="0" borderId="3" xfId="1" applyFont="1" applyFill="1" applyBorder="1" applyAlignment="1">
      <alignment horizontal="center"/>
    </xf>
    <xf numFmtId="0" fontId="10" fillId="0" borderId="1" xfId="1" applyFont="1" applyFill="1" applyBorder="1" applyAlignment="1">
      <alignment horizontal="left" wrapText="1"/>
    </xf>
    <xf numFmtId="0" fontId="10" fillId="0" borderId="1" xfId="1" applyFont="1" applyFill="1" applyBorder="1" applyAlignment="1">
      <alignment horizontal="center" wrapText="1"/>
    </xf>
    <xf numFmtId="0" fontId="17" fillId="0" borderId="1" xfId="1" applyFont="1" applyFill="1" applyBorder="1" applyAlignment="1">
      <alignment horizontal="center" wrapText="1"/>
    </xf>
    <xf numFmtId="2" fontId="13" fillId="0" borderId="1" xfId="1" applyNumberFormat="1" applyFont="1" applyFill="1" applyBorder="1" applyAlignment="1">
      <alignment horizontal="right" wrapText="1"/>
    </xf>
    <xf numFmtId="0" fontId="17" fillId="0" borderId="0" xfId="1" applyFont="1" applyFill="1" applyBorder="1"/>
    <xf numFmtId="0" fontId="13" fillId="0" borderId="3" xfId="1" applyFont="1" applyFill="1" applyBorder="1"/>
    <xf numFmtId="1" fontId="27" fillId="0" borderId="0" xfId="1" applyNumberFormat="1" applyFont="1" applyFill="1" applyBorder="1" applyAlignment="1">
      <alignment horizontal="left"/>
    </xf>
    <xf numFmtId="1" fontId="17" fillId="0" borderId="0" xfId="1" applyNumberFormat="1" applyFont="1" applyFill="1" applyBorder="1" applyAlignment="1">
      <alignment horizontal="left"/>
    </xf>
    <xf numFmtId="0" fontId="27" fillId="0" borderId="0" xfId="1" applyFont="1" applyFill="1"/>
    <xf numFmtId="2" fontId="10" fillId="0" borderId="0" xfId="1" applyNumberFormat="1" applyFont="1" applyFill="1" applyAlignment="1">
      <alignment horizontal="right"/>
    </xf>
    <xf numFmtId="1" fontId="2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1" fontId="10" fillId="0" borderId="2" xfId="1" applyNumberFormat="1" applyFont="1" applyFill="1" applyBorder="1" applyAlignment="1"/>
    <xf numFmtId="0" fontId="10" fillId="0" borderId="1" xfId="0" applyFont="1" applyFill="1" applyBorder="1" applyAlignment="1"/>
    <xf numFmtId="0" fontId="10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right"/>
    </xf>
    <xf numFmtId="0" fontId="23" fillId="0" borderId="1" xfId="1" applyFont="1" applyFill="1" applyBorder="1"/>
    <xf numFmtId="49" fontId="10" fillId="0" borderId="0" xfId="1" applyNumberFormat="1" applyFont="1" applyFill="1" applyBorder="1" applyAlignment="1">
      <alignment horizontal="left"/>
    </xf>
    <xf numFmtId="0" fontId="25" fillId="0" borderId="0" xfId="4" applyFont="1" applyFill="1" applyAlignment="1">
      <alignment vertical="center"/>
    </xf>
    <xf numFmtId="0" fontId="25" fillId="0" borderId="0" xfId="4" applyFont="1" applyFill="1" applyAlignment="1">
      <alignment vertical="center" wrapText="1"/>
    </xf>
    <xf numFmtId="0" fontId="25" fillId="0" borderId="0" xfId="4" applyFont="1" applyFill="1" applyAlignment="1">
      <alignment horizontal="center" vertical="center"/>
    </xf>
    <xf numFmtId="0" fontId="26" fillId="0" borderId="1" xfId="4" applyFont="1" applyFill="1" applyBorder="1" applyAlignment="1">
      <alignment horizontal="left" vertical="center"/>
    </xf>
    <xf numFmtId="0" fontId="26" fillId="0" borderId="1" xfId="4" applyFont="1" applyFill="1" applyBorder="1" applyAlignment="1">
      <alignment horizontal="left" vertical="center" wrapText="1"/>
    </xf>
    <xf numFmtId="0" fontId="26" fillId="0" borderId="3" xfId="4" applyFont="1" applyFill="1" applyBorder="1" applyAlignment="1">
      <alignment horizontal="left" vertical="center"/>
    </xf>
    <xf numFmtId="0" fontId="26" fillId="0" borderId="3" xfId="4" applyFont="1" applyFill="1" applyBorder="1" applyAlignment="1">
      <alignment horizontal="center" vertical="center" wrapText="1"/>
    </xf>
    <xf numFmtId="0" fontId="26" fillId="0" borderId="3" xfId="4" applyFont="1" applyFill="1" applyBorder="1" applyAlignment="1">
      <alignment horizontal="left" vertical="center" wrapText="1"/>
    </xf>
    <xf numFmtId="0" fontId="26" fillId="0" borderId="0" xfId="4" applyFont="1" applyFill="1" applyBorder="1" applyAlignment="1">
      <alignment vertical="center"/>
    </xf>
    <xf numFmtId="0" fontId="26" fillId="0" borderId="0" xfId="4" applyFont="1" applyFill="1" applyBorder="1" applyAlignment="1">
      <alignment horizontal="center" vertical="center"/>
    </xf>
    <xf numFmtId="0" fontId="25" fillId="0" borderId="0" xfId="4" applyFont="1" applyFill="1" applyBorder="1" applyAlignment="1">
      <alignment horizontal="left" vertical="center" indent="3"/>
    </xf>
    <xf numFmtId="0" fontId="26" fillId="0" borderId="0" xfId="4" applyFont="1" applyFill="1" applyBorder="1" applyAlignment="1">
      <alignment vertical="top" wrapText="1"/>
    </xf>
    <xf numFmtId="0" fontId="26" fillId="0" borderId="0" xfId="4" applyFont="1" applyFill="1" applyBorder="1" applyAlignment="1">
      <alignment horizontal="left" vertical="top" wrapText="1" indent="3"/>
    </xf>
    <xf numFmtId="0" fontId="25" fillId="0" borderId="0" xfId="4" applyFont="1" applyFill="1" applyBorder="1" applyAlignment="1">
      <alignment horizontal="left" indent="3"/>
    </xf>
    <xf numFmtId="0" fontId="25" fillId="0" borderId="0" xfId="4" applyFont="1" applyBorder="1" applyAlignment="1">
      <alignment vertical="center" wrapText="1"/>
    </xf>
    <xf numFmtId="0" fontId="25" fillId="0" borderId="1" xfId="4" applyFont="1" applyBorder="1" applyAlignment="1">
      <alignment vertical="center" wrapText="1"/>
    </xf>
    <xf numFmtId="0" fontId="26" fillId="0" borderId="1" xfId="4" applyFont="1" applyFill="1" applyBorder="1" applyAlignment="1">
      <alignment horizontal="center" vertical="center"/>
    </xf>
    <xf numFmtId="0" fontId="25" fillId="0" borderId="2" xfId="4" applyFont="1" applyBorder="1" applyAlignment="1">
      <alignment vertical="center" wrapText="1"/>
    </xf>
    <xf numFmtId="0" fontId="26" fillId="0" borderId="2" xfId="4" applyFont="1" applyBorder="1" applyAlignment="1">
      <alignment vertical="center" wrapText="1"/>
    </xf>
    <xf numFmtId="0" fontId="26" fillId="0" borderId="2" xfId="4" applyFont="1" applyFill="1" applyBorder="1" applyAlignment="1">
      <alignment vertical="center" wrapText="1"/>
    </xf>
    <xf numFmtId="0" fontId="25" fillId="0" borderId="0" xfId="4" applyFont="1" applyAlignment="1">
      <alignment vertical="center" wrapText="1"/>
    </xf>
    <xf numFmtId="0" fontId="26" fillId="0" borderId="0" xfId="4" applyFont="1" applyFill="1" applyAlignment="1">
      <alignment horizontal="left" vertical="center"/>
    </xf>
    <xf numFmtId="0" fontId="26" fillId="0" borderId="0" xfId="4" applyFont="1" applyFill="1" applyAlignment="1">
      <alignment horizontal="left" vertical="center" wrapText="1"/>
    </xf>
    <xf numFmtId="0" fontId="26" fillId="0" borderId="0" xfId="4" applyFont="1" applyFill="1" applyAlignment="1">
      <alignment vertical="center"/>
    </xf>
    <xf numFmtId="0" fontId="26" fillId="0" borderId="0" xfId="4" applyFont="1" applyFill="1" applyAlignment="1">
      <alignment vertical="center" wrapText="1"/>
    </xf>
    <xf numFmtId="0" fontId="26" fillId="0" borderId="0" xfId="4" applyFont="1" applyFill="1" applyAlignment="1">
      <alignment horizontal="center" vertical="center"/>
    </xf>
    <xf numFmtId="0" fontId="26" fillId="0" borderId="1" xfId="4" applyFont="1" applyFill="1" applyBorder="1" applyAlignment="1">
      <alignment vertical="center"/>
    </xf>
    <xf numFmtId="0" fontId="26" fillId="0" borderId="1" xfId="4" applyFont="1" applyFill="1" applyBorder="1" applyAlignment="1">
      <alignment vertical="center" wrapText="1"/>
    </xf>
    <xf numFmtId="0" fontId="26" fillId="0" borderId="0" xfId="4" applyFont="1" applyFill="1" applyBorder="1" applyAlignment="1">
      <alignment horizontal="center" vertical="center" wrapText="1"/>
    </xf>
    <xf numFmtId="0" fontId="26" fillId="5" borderId="0" xfId="4" applyFont="1" applyFill="1" applyAlignment="1">
      <alignment horizontal="center" vertical="center"/>
    </xf>
    <xf numFmtId="0" fontId="26" fillId="6" borderId="0" xfId="4" applyFont="1" applyFill="1" applyAlignment="1">
      <alignment horizontal="center" vertical="center"/>
    </xf>
    <xf numFmtId="0" fontId="26" fillId="7" borderId="0" xfId="4" applyFont="1" applyFill="1" applyAlignment="1">
      <alignment horizontal="center" vertical="center"/>
    </xf>
    <xf numFmtId="0" fontId="26" fillId="0" borderId="1" xfId="4" applyFont="1" applyFill="1" applyBorder="1" applyAlignment="1">
      <alignment horizontal="center" vertical="center" wrapText="1"/>
    </xf>
    <xf numFmtId="0" fontId="26" fillId="8" borderId="1" xfId="4" applyFont="1" applyFill="1" applyBorder="1" applyAlignment="1">
      <alignment horizontal="center" vertical="center"/>
    </xf>
    <xf numFmtId="0" fontId="26" fillId="8" borderId="1" xfId="4" applyFont="1" applyFill="1" applyBorder="1" applyAlignment="1">
      <alignment horizontal="center" vertical="center" wrapText="1"/>
    </xf>
    <xf numFmtId="0" fontId="25" fillId="0" borderId="3" xfId="4" applyFont="1" applyBorder="1" applyAlignment="1">
      <alignment horizontal="center" wrapText="1"/>
    </xf>
    <xf numFmtId="0" fontId="26" fillId="0" borderId="3" xfId="4" applyFont="1" applyFill="1" applyBorder="1" applyAlignment="1">
      <alignment vertical="center"/>
    </xf>
    <xf numFmtId="0" fontId="7" fillId="0" borderId="0" xfId="4" applyFont="1" applyAlignment="1">
      <alignment horizontal="right" vertical="center"/>
    </xf>
    <xf numFmtId="2" fontId="32" fillId="0" borderId="0" xfId="4" applyNumberFormat="1" applyFont="1" applyBorder="1" applyAlignment="1">
      <alignment horizontal="center" vertical="center"/>
    </xf>
    <xf numFmtId="2" fontId="32" fillId="0" borderId="1" xfId="4" applyNumberFormat="1" applyFont="1" applyBorder="1" applyAlignment="1">
      <alignment horizontal="center" vertical="center"/>
    </xf>
    <xf numFmtId="0" fontId="28" fillId="0" borderId="0" xfId="4" applyFont="1" applyAlignment="1">
      <alignment horizontal="right" vertical="center"/>
    </xf>
    <xf numFmtId="0" fontId="26" fillId="0" borderId="0" xfId="4" applyNumberFormat="1" applyFont="1" applyFill="1" applyAlignment="1">
      <alignment vertical="center"/>
    </xf>
    <xf numFmtId="0" fontId="26" fillId="0" borderId="0" xfId="4" applyFont="1" applyFill="1" applyBorder="1" applyAlignment="1">
      <alignment horizontal="left" vertical="center" wrapText="1"/>
    </xf>
    <xf numFmtId="0" fontId="29" fillId="0" borderId="0" xfId="4" applyFont="1" applyFill="1" applyBorder="1"/>
    <xf numFmtId="0" fontId="35" fillId="0" borderId="0" xfId="4" applyFont="1"/>
    <xf numFmtId="0" fontId="36" fillId="0" borderId="0" xfId="4" applyFont="1"/>
    <xf numFmtId="0" fontId="26" fillId="0" borderId="0" xfId="4" applyFont="1" applyFill="1" applyBorder="1" applyAlignment="1">
      <alignment vertical="center" wrapText="1"/>
    </xf>
    <xf numFmtId="0" fontId="26" fillId="0" borderId="4" xfId="4" applyFont="1" applyFill="1" applyBorder="1" applyAlignment="1">
      <alignment horizontal="center" vertical="center"/>
    </xf>
    <xf numFmtId="0" fontId="26" fillId="0" borderId="5" xfId="4" applyFont="1" applyFill="1" applyBorder="1" applyAlignment="1">
      <alignment horizontal="center" vertical="center"/>
    </xf>
    <xf numFmtId="0" fontId="26" fillId="0" borderId="3" xfId="4" applyFont="1" applyFill="1" applyBorder="1" applyAlignment="1">
      <alignment vertical="center" wrapText="1"/>
    </xf>
    <xf numFmtId="0" fontId="26" fillId="0" borderId="6" xfId="4" applyFont="1" applyFill="1" applyBorder="1" applyAlignment="1">
      <alignment horizontal="center" vertical="center"/>
    </xf>
    <xf numFmtId="0" fontId="26" fillId="0" borderId="3" xfId="4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left" vertical="center"/>
    </xf>
    <xf numFmtId="0" fontId="26" fillId="0" borderId="5" xfId="4" applyFont="1" applyFill="1" applyBorder="1" applyAlignment="1">
      <alignment horizontal="center" vertical="center" wrapText="1"/>
    </xf>
    <xf numFmtId="0" fontId="28" fillId="0" borderId="0" xfId="4" applyFont="1" applyAlignment="1">
      <alignment vertical="center"/>
    </xf>
    <xf numFmtId="0" fontId="28" fillId="0" borderId="0" xfId="4" applyFont="1" applyAlignment="1">
      <alignment horizontal="center" vertical="center"/>
    </xf>
    <xf numFmtId="0" fontId="36" fillId="0" borderId="1" xfId="4" applyFont="1" applyBorder="1"/>
    <xf numFmtId="0" fontId="28" fillId="0" borderId="1" xfId="4" applyFont="1" applyBorder="1" applyAlignment="1">
      <alignment vertical="center"/>
    </xf>
    <xf numFmtId="0" fontId="36" fillId="0" borderId="0" xfId="4" applyFont="1" applyBorder="1"/>
    <xf numFmtId="0" fontId="28" fillId="0" borderId="0" xfId="4" applyFont="1" applyBorder="1" applyAlignment="1">
      <alignment vertical="center"/>
    </xf>
    <xf numFmtId="0" fontId="10" fillId="0" borderId="1" xfId="4" applyFont="1" applyBorder="1" applyAlignment="1">
      <alignment vertical="center"/>
    </xf>
    <xf numFmtId="0" fontId="35" fillId="0" borderId="1" xfId="4" applyFont="1" applyBorder="1"/>
    <xf numFmtId="0" fontId="10" fillId="0" borderId="0" xfId="4" applyFont="1" applyAlignment="1">
      <alignment vertical="center"/>
    </xf>
    <xf numFmtId="0" fontId="10" fillId="0" borderId="0" xfId="4" applyFont="1" applyAlignment="1">
      <alignment horizontal="center" vertical="center"/>
    </xf>
    <xf numFmtId="0" fontId="10" fillId="0" borderId="7" xfId="4" applyFont="1" applyBorder="1" applyAlignment="1">
      <alignment vertical="center"/>
    </xf>
    <xf numFmtId="0" fontId="35" fillId="0" borderId="1" xfId="4" applyFont="1" applyBorder="1" applyAlignment="1">
      <alignment vertical="center"/>
    </xf>
    <xf numFmtId="0" fontId="35" fillId="0" borderId="2" xfId="4" applyFont="1" applyBorder="1" applyAlignment="1">
      <alignment vertical="center"/>
    </xf>
    <xf numFmtId="0" fontId="35" fillId="0" borderId="0" xfId="4" applyFont="1" applyBorder="1" applyAlignment="1">
      <alignment vertical="center"/>
    </xf>
    <xf numFmtId="0" fontId="35" fillId="0" borderId="3" xfId="4" applyFont="1" applyBorder="1"/>
    <xf numFmtId="0" fontId="35" fillId="0" borderId="3" xfId="4" applyFont="1" applyBorder="1" applyAlignment="1">
      <alignment vertical="center"/>
    </xf>
    <xf numFmtId="0" fontId="35" fillId="0" borderId="0" xfId="4" applyFont="1" applyAlignment="1">
      <alignment vertical="center"/>
    </xf>
    <xf numFmtId="0" fontId="35" fillId="0" borderId="9" xfId="4" applyFont="1" applyBorder="1"/>
    <xf numFmtId="0" fontId="26" fillId="0" borderId="0" xfId="4" applyFont="1" applyFill="1" applyBorder="1"/>
    <xf numFmtId="0" fontId="26" fillId="0" borderId="0" xfId="4" applyFont="1"/>
    <xf numFmtId="0" fontId="29" fillId="0" borderId="0" xfId="4" applyFont="1" applyBorder="1" applyAlignment="1">
      <alignment vertical="center"/>
    </xf>
    <xf numFmtId="0" fontId="29" fillId="0" borderId="0" xfId="4" applyFont="1" applyBorder="1" applyAlignment="1">
      <alignment horizontal="center" vertical="center"/>
    </xf>
    <xf numFmtId="0" fontId="35" fillId="0" borderId="0" xfId="4" applyFont="1" applyBorder="1"/>
    <xf numFmtId="0" fontId="37" fillId="0" borderId="0" xfId="4" applyFont="1" applyBorder="1" applyAlignment="1">
      <alignment horizontal="center" vertical="center"/>
    </xf>
    <xf numFmtId="0" fontId="38" fillId="0" borderId="6" xfId="4" applyFont="1" applyBorder="1" applyAlignment="1">
      <alignment horizontal="center" vertical="center"/>
    </xf>
    <xf numFmtId="0" fontId="26" fillId="0" borderId="6" xfId="4" applyFont="1" applyBorder="1" applyAlignment="1">
      <alignment horizontal="center" vertical="center"/>
    </xf>
    <xf numFmtId="2" fontId="39" fillId="0" borderId="6" xfId="4" applyNumberFormat="1" applyFont="1" applyFill="1" applyBorder="1" applyAlignment="1">
      <alignment horizontal="center" vertical="center"/>
    </xf>
    <xf numFmtId="0" fontId="26" fillId="0" borderId="6" xfId="4" applyFont="1" applyFill="1" applyBorder="1" applyAlignment="1">
      <alignment horizontal="center" vertical="center" wrapText="1"/>
    </xf>
    <xf numFmtId="0" fontId="9" fillId="0" borderId="0" xfId="4" applyFont="1" applyBorder="1" applyAlignment="1">
      <alignment horizontal="right" vertical="center"/>
    </xf>
    <xf numFmtId="0" fontId="40" fillId="0" borderId="0" xfId="4" applyFont="1" applyFill="1" applyBorder="1"/>
    <xf numFmtId="0" fontId="19" fillId="0" borderId="0" xfId="1" applyFont="1" applyBorder="1"/>
    <xf numFmtId="43" fontId="13" fillId="0" borderId="0" xfId="5" applyFont="1" applyFill="1" applyBorder="1" applyAlignment="1">
      <alignment horizontal="right"/>
    </xf>
    <xf numFmtId="0" fontId="10" fillId="0" borderId="0" xfId="1" applyFont="1" applyAlignment="1">
      <alignment horizontal="left"/>
    </xf>
    <xf numFmtId="0" fontId="24" fillId="0" borderId="0" xfId="1" applyFont="1" applyBorder="1"/>
    <xf numFmtId="0" fontId="25" fillId="0" borderId="0" xfId="1" applyFont="1" applyBorder="1"/>
    <xf numFmtId="0" fontId="26" fillId="0" borderId="0" xfId="1" applyFont="1" applyBorder="1"/>
    <xf numFmtId="0" fontId="13" fillId="0" borderId="3" xfId="1" applyFont="1" applyBorder="1" applyAlignment="1">
      <alignment horizontal="center" wrapText="1"/>
    </xf>
    <xf numFmtId="0" fontId="13" fillId="0" borderId="3" xfId="1" applyFont="1" applyBorder="1" applyAlignment="1">
      <alignment horizontal="center"/>
    </xf>
    <xf numFmtId="0" fontId="27" fillId="0" borderId="3" xfId="1" applyFont="1" applyBorder="1" applyAlignment="1">
      <alignment horizontal="center" wrapText="1"/>
    </xf>
    <xf numFmtId="43" fontId="13" fillId="0" borderId="3" xfId="5" applyFont="1" applyFill="1" applyBorder="1" applyAlignment="1">
      <alignment horizontal="center" wrapText="1"/>
    </xf>
    <xf numFmtId="0" fontId="13" fillId="0" borderId="2" xfId="1" applyFont="1" applyBorder="1" applyAlignment="1">
      <alignment horizontal="center" wrapText="1"/>
    </xf>
    <xf numFmtId="0" fontId="13" fillId="0" borderId="2" xfId="1" applyFont="1" applyBorder="1" applyAlignment="1">
      <alignment horizontal="center"/>
    </xf>
    <xf numFmtId="0" fontId="27" fillId="0" borderId="2" xfId="1" applyFont="1" applyBorder="1" applyAlignment="1">
      <alignment horizontal="center" wrapText="1"/>
    </xf>
    <xf numFmtId="43" fontId="13" fillId="0" borderId="2" xfId="5" applyFont="1" applyFill="1" applyBorder="1" applyAlignment="1">
      <alignment horizontal="center" wrapText="1"/>
    </xf>
    <xf numFmtId="0" fontId="10" fillId="0" borderId="0" xfId="1" applyFont="1" applyBorder="1" applyAlignment="1">
      <alignment horizontal="left"/>
    </xf>
    <xf numFmtId="0" fontId="10" fillId="0" borderId="0" xfId="1" applyFont="1" applyBorder="1"/>
    <xf numFmtId="0" fontId="10" fillId="0" borderId="0" xfId="1" applyFont="1" applyBorder="1" applyAlignment="1">
      <alignment horizontal="center"/>
    </xf>
    <xf numFmtId="43" fontId="41" fillId="0" borderId="0" xfId="5" applyFont="1" applyBorder="1" applyAlignment="1">
      <alignment horizontal="right"/>
    </xf>
    <xf numFmtId="43" fontId="42" fillId="0" borderId="0" xfId="5" applyFont="1" applyFill="1" applyBorder="1" applyAlignment="1">
      <alignment horizontal="right"/>
    </xf>
    <xf numFmtId="0" fontId="10" fillId="0" borderId="1" xfId="1" applyFont="1" applyBorder="1" applyAlignment="1">
      <alignment horizontal="left"/>
    </xf>
    <xf numFmtId="0" fontId="10" fillId="0" borderId="1" xfId="6" applyFont="1" applyBorder="1"/>
    <xf numFmtId="0" fontId="10" fillId="0" borderId="1" xfId="1" applyFont="1" applyBorder="1" applyAlignment="1">
      <alignment horizontal="center"/>
    </xf>
    <xf numFmtId="43" fontId="42" fillId="0" borderId="1" xfId="5" applyFont="1" applyFill="1" applyBorder="1" applyAlignment="1">
      <alignment horizontal="right"/>
    </xf>
    <xf numFmtId="0" fontId="10" fillId="0" borderId="0" xfId="6" applyFont="1"/>
    <xf numFmtId="0" fontId="10" fillId="0" borderId="0" xfId="6" applyFont="1" applyBorder="1"/>
    <xf numFmtId="43" fontId="13" fillId="0" borderId="0" xfId="5" applyFont="1"/>
    <xf numFmtId="0" fontId="43" fillId="0" borderId="0" xfId="4" applyFont="1" applyFill="1" applyBorder="1"/>
    <xf numFmtId="49" fontId="10" fillId="0" borderId="0" xfId="4" applyNumberFormat="1" applyFont="1"/>
    <xf numFmtId="0" fontId="44" fillId="0" borderId="2" xfId="4" applyFont="1" applyBorder="1" applyAlignment="1">
      <alignment horizontal="center"/>
    </xf>
    <xf numFmtId="2" fontId="30" fillId="0" borderId="2" xfId="4" applyNumberFormat="1" applyFont="1" applyFill="1" applyBorder="1" applyAlignment="1">
      <alignment horizontal="right"/>
    </xf>
    <xf numFmtId="0" fontId="44" fillId="0" borderId="0" xfId="4" applyFont="1" applyBorder="1" applyAlignment="1">
      <alignment horizontal="center"/>
    </xf>
    <xf numFmtId="0" fontId="44" fillId="0" borderId="1" xfId="4" applyFont="1" applyBorder="1" applyAlignment="1">
      <alignment horizontal="center"/>
    </xf>
    <xf numFmtId="0" fontId="44" fillId="0" borderId="0" xfId="4" applyFont="1" applyBorder="1" applyAlignment="1">
      <alignment horizontal="center" wrapText="1"/>
    </xf>
    <xf numFmtId="0" fontId="44" fillId="0" borderId="1" xfId="4" applyFont="1" applyBorder="1" applyAlignment="1">
      <alignment horizontal="center" wrapText="1"/>
    </xf>
    <xf numFmtId="0" fontId="45" fillId="0" borderId="0" xfId="4" applyFont="1" applyFill="1" applyBorder="1" applyAlignment="1">
      <alignment horizontal="left"/>
    </xf>
    <xf numFmtId="0" fontId="44" fillId="0" borderId="0" xfId="4" applyFont="1" applyFill="1" applyBorder="1" applyAlignment="1">
      <alignment horizontal="center"/>
    </xf>
    <xf numFmtId="0" fontId="10" fillId="0" borderId="0" xfId="4" applyFont="1" applyFill="1" applyAlignment="1">
      <alignment horizontal="left"/>
    </xf>
    <xf numFmtId="0" fontId="10" fillId="0" borderId="0" xfId="4" applyFont="1" applyFill="1"/>
    <xf numFmtId="0" fontId="20" fillId="0" borderId="0" xfId="4" applyFont="1" applyFill="1" applyBorder="1"/>
    <xf numFmtId="0" fontId="20" fillId="0" borderId="0" xfId="4" applyFont="1" applyFill="1" applyBorder="1" applyAlignment="1">
      <alignment horizontal="center"/>
    </xf>
    <xf numFmtId="2" fontId="10" fillId="0" borderId="0" xfId="4" applyNumberFormat="1" applyFont="1" applyAlignment="1">
      <alignment horizontal="right"/>
    </xf>
    <xf numFmtId="2" fontId="30" fillId="0" borderId="2" xfId="4" applyNumberFormat="1" applyFont="1" applyBorder="1"/>
    <xf numFmtId="2" fontId="10" fillId="0" borderId="0" xfId="4" applyNumberFormat="1" applyFont="1" applyAlignment="1">
      <alignment horizontal="center"/>
    </xf>
    <xf numFmtId="0" fontId="10" fillId="0" borderId="2" xfId="4" applyFont="1" applyFill="1" applyBorder="1" applyAlignment="1">
      <alignment vertical="center"/>
    </xf>
    <xf numFmtId="0" fontId="10" fillId="0" borderId="2" xfId="4" applyFont="1" applyFill="1" applyBorder="1" applyAlignment="1">
      <alignment horizontal="center" vertical="center"/>
    </xf>
    <xf numFmtId="0" fontId="10" fillId="0" borderId="1" xfId="4" applyFont="1" applyFill="1" applyBorder="1" applyAlignment="1">
      <alignment vertical="center"/>
    </xf>
    <xf numFmtId="0" fontId="10" fillId="0" borderId="1" xfId="4" applyFont="1" applyFill="1" applyBorder="1" applyAlignment="1">
      <alignment horizontal="center" vertical="center"/>
    </xf>
    <xf numFmtId="0" fontId="29" fillId="0" borderId="2" xfId="4" applyFont="1" applyBorder="1"/>
    <xf numFmtId="0" fontId="26" fillId="0" borderId="2" xfId="4" applyFont="1" applyBorder="1" applyAlignment="1">
      <alignment horizontal="left"/>
    </xf>
    <xf numFmtId="2" fontId="30" fillId="0" borderId="1" xfId="4" applyNumberFormat="1" applyFont="1" applyBorder="1" applyAlignment="1">
      <alignment horizontal="right"/>
    </xf>
    <xf numFmtId="0" fontId="13" fillId="0" borderId="3" xfId="4" applyFont="1" applyBorder="1" applyAlignment="1">
      <alignment horizontal="center" wrapText="1"/>
    </xf>
    <xf numFmtId="0" fontId="10" fillId="0" borderId="2" xfId="4" applyFont="1" applyBorder="1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0" fillId="0" borderId="1" xfId="4" applyFont="1" applyBorder="1" applyAlignment="1">
      <alignment horizontal="center" wrapText="1"/>
    </xf>
    <xf numFmtId="49" fontId="10" fillId="0" borderId="0" xfId="4" applyNumberFormat="1" applyFont="1" applyBorder="1" applyAlignment="1">
      <alignment horizontal="center"/>
    </xf>
    <xf numFmtId="2" fontId="13" fillId="0" borderId="0" xfId="4" applyNumberFormat="1" applyFont="1" applyBorder="1" applyAlignment="1">
      <alignment horizontal="right"/>
    </xf>
    <xf numFmtId="1" fontId="10" fillId="0" borderId="0" xfId="4" applyNumberFormat="1" applyFont="1"/>
    <xf numFmtId="0" fontId="10" fillId="0" borderId="2" xfId="4" applyFont="1" applyBorder="1" applyAlignment="1">
      <alignment horizontal="left" wrapText="1"/>
    </xf>
    <xf numFmtId="0" fontId="10" fillId="0" borderId="0" xfId="4" applyFont="1" applyBorder="1" applyAlignment="1">
      <alignment horizontal="left" wrapText="1"/>
    </xf>
    <xf numFmtId="0" fontId="10" fillId="0" borderId="0" xfId="4" quotePrefix="1" applyFont="1" applyAlignment="1">
      <alignment horizontal="left"/>
    </xf>
    <xf numFmtId="0" fontId="28" fillId="0" borderId="0" xfId="4" applyFont="1" applyBorder="1"/>
    <xf numFmtId="49" fontId="10" fillId="0" borderId="0" xfId="4" applyNumberFormat="1" applyFont="1" applyBorder="1"/>
    <xf numFmtId="49" fontId="10" fillId="0" borderId="0" xfId="4" applyNumberFormat="1" applyFont="1" applyAlignment="1">
      <alignment horizontal="left"/>
    </xf>
    <xf numFmtId="0" fontId="13" fillId="0" borderId="1" xfId="4" applyFont="1" applyBorder="1" applyAlignment="1">
      <alignment horizontal="left"/>
    </xf>
    <xf numFmtId="0" fontId="13" fillId="0" borderId="0" xfId="4" applyFont="1" applyBorder="1" applyAlignment="1">
      <alignment horizontal="left"/>
    </xf>
    <xf numFmtId="4" fontId="30" fillId="0" borderId="2" xfId="4" applyNumberFormat="1" applyFont="1" applyFill="1" applyBorder="1" applyAlignment="1">
      <alignment horizontal="right"/>
    </xf>
    <xf numFmtId="4" fontId="30" fillId="0" borderId="0" xfId="4" applyNumberFormat="1" applyFont="1" applyFill="1" applyBorder="1" applyAlignment="1">
      <alignment horizontal="right"/>
    </xf>
    <xf numFmtId="4" fontId="30" fillId="0" borderId="1" xfId="4" applyNumberFormat="1" applyFont="1" applyFill="1" applyBorder="1" applyAlignment="1">
      <alignment horizontal="right"/>
    </xf>
    <xf numFmtId="2" fontId="13" fillId="0" borderId="0" xfId="4" applyNumberFormat="1" applyFont="1" applyFill="1" applyBorder="1" applyAlignment="1">
      <alignment horizontal="right"/>
    </xf>
    <xf numFmtId="0" fontId="13" fillId="0" borderId="3" xfId="4" applyFont="1" applyBorder="1" applyAlignment="1">
      <alignment horizontal="center"/>
    </xf>
    <xf numFmtId="0" fontId="47" fillId="0" borderId="0" xfId="4" applyFont="1" applyBorder="1"/>
    <xf numFmtId="0" fontId="13" fillId="0" borderId="0" xfId="4" applyFont="1"/>
    <xf numFmtId="0" fontId="24" fillId="0" borderId="0" xfId="4" applyFont="1" applyBorder="1" applyAlignment="1">
      <alignment horizontal="left"/>
    </xf>
    <xf numFmtId="0" fontId="29" fillId="0" borderId="0" xfId="4" applyFont="1" applyBorder="1" applyAlignment="1">
      <alignment horizontal="left"/>
    </xf>
    <xf numFmtId="0" fontId="47" fillId="0" borderId="0" xfId="4" applyFont="1"/>
    <xf numFmtId="49" fontId="10" fillId="0" borderId="0" xfId="4" applyNumberFormat="1" applyFont="1" applyBorder="1" applyAlignment="1">
      <alignment horizontal="left"/>
    </xf>
    <xf numFmtId="0" fontId="10" fillId="0" borderId="0" xfId="4" applyNumberFormat="1" applyFont="1" applyBorder="1" applyAlignment="1">
      <alignment horizontal="center"/>
    </xf>
    <xf numFmtId="0" fontId="10" fillId="0" borderId="1" xfId="4" applyNumberFormat="1" applyFont="1" applyBorder="1" applyAlignment="1">
      <alignment horizontal="center"/>
    </xf>
    <xf numFmtId="49" fontId="10" fillId="0" borderId="1" xfId="4" applyNumberFormat="1" applyFont="1" applyBorder="1" applyAlignment="1">
      <alignment horizontal="left"/>
    </xf>
    <xf numFmtId="0" fontId="10" fillId="0" borderId="2" xfId="4" applyFont="1" applyFill="1" applyBorder="1" applyAlignment="1">
      <alignment horizontal="left"/>
    </xf>
    <xf numFmtId="0" fontId="10" fillId="0" borderId="1" xfId="4" applyFont="1" applyFill="1" applyBorder="1" applyAlignment="1">
      <alignment horizontal="left"/>
    </xf>
    <xf numFmtId="0" fontId="48" fillId="0" borderId="0" xfId="4" applyFont="1"/>
    <xf numFmtId="0" fontId="48" fillId="0" borderId="0" xfId="4" applyFont="1" applyAlignment="1">
      <alignment horizontal="right" wrapText="1"/>
    </xf>
    <xf numFmtId="0" fontId="28" fillId="0" borderId="0" xfId="4" applyFont="1" applyBorder="1" applyAlignment="1">
      <alignment horizontal="right"/>
    </xf>
    <xf numFmtId="0" fontId="10" fillId="0" borderId="0" xfId="4" applyFont="1" applyBorder="1" applyAlignment="1"/>
    <xf numFmtId="49" fontId="10" fillId="0" borderId="1" xfId="4" applyNumberFormat="1" applyFont="1" applyBorder="1"/>
    <xf numFmtId="49" fontId="13" fillId="0" borderId="0" xfId="4" applyNumberFormat="1" applyFont="1" applyBorder="1" applyAlignment="1">
      <alignment horizontal="left"/>
    </xf>
    <xf numFmtId="0" fontId="44" fillId="0" borderId="2" xfId="4" applyFont="1" applyBorder="1"/>
    <xf numFmtId="4" fontId="30" fillId="0" borderId="2" xfId="4" applyNumberFormat="1" applyFont="1" applyBorder="1" applyAlignment="1">
      <alignment horizontal="right"/>
    </xf>
    <xf numFmtId="0" fontId="44" fillId="0" borderId="0" xfId="4" applyFont="1" applyBorder="1"/>
    <xf numFmtId="4" fontId="30" fillId="0" borderId="0" xfId="4" applyNumberFormat="1" applyFont="1" applyBorder="1" applyAlignment="1">
      <alignment horizontal="right"/>
    </xf>
    <xf numFmtId="0" fontId="44" fillId="0" borderId="1" xfId="4" applyFont="1" applyBorder="1"/>
    <xf numFmtId="4" fontId="30" fillId="0" borderId="1" xfId="4" applyNumberFormat="1" applyFont="1" applyBorder="1" applyAlignment="1">
      <alignment horizontal="right"/>
    </xf>
    <xf numFmtId="2" fontId="16" fillId="0" borderId="2" xfId="4" applyNumberFormat="1" applyFont="1" applyFill="1" applyBorder="1" applyAlignment="1">
      <alignment horizontal="right"/>
    </xf>
    <xf numFmtId="2" fontId="16" fillId="0" borderId="0" xfId="4" applyNumberFormat="1" applyFont="1" applyFill="1" applyBorder="1" applyAlignment="1">
      <alignment horizontal="right"/>
    </xf>
    <xf numFmtId="2" fontId="16" fillId="0" borderId="1" xfId="4" applyNumberFormat="1" applyFont="1" applyFill="1" applyBorder="1" applyAlignment="1">
      <alignment horizontal="right"/>
    </xf>
    <xf numFmtId="49" fontId="13" fillId="0" borderId="0" xfId="4" applyNumberFormat="1" applyFont="1" applyBorder="1" applyAlignment="1"/>
    <xf numFmtId="4" fontId="30" fillId="0" borderId="0" xfId="4" applyNumberFormat="1" applyFont="1" applyBorder="1"/>
    <xf numFmtId="0" fontId="49" fillId="0" borderId="0" xfId="4" applyFont="1" applyBorder="1" applyAlignment="1">
      <alignment horizontal="left" wrapText="1"/>
    </xf>
    <xf numFmtId="0" fontId="49" fillId="0" borderId="0" xfId="4" applyFont="1" applyBorder="1" applyAlignment="1">
      <alignment horizontal="center" wrapText="1"/>
    </xf>
    <xf numFmtId="0" fontId="13" fillId="0" borderId="0" xfId="4" applyFont="1" applyBorder="1" applyAlignment="1">
      <alignment horizontal="left" wrapText="1"/>
    </xf>
    <xf numFmtId="49" fontId="28" fillId="0" borderId="0" xfId="4" applyNumberFormat="1" applyFont="1" applyBorder="1" applyAlignment="1">
      <alignment horizontal="left" wrapText="1"/>
    </xf>
    <xf numFmtId="49" fontId="28" fillId="0" borderId="0" xfId="4" applyNumberFormat="1" applyFont="1" applyBorder="1" applyAlignment="1">
      <alignment horizontal="center" wrapText="1"/>
    </xf>
    <xf numFmtId="49" fontId="28" fillId="0" borderId="0" xfId="4" applyNumberFormat="1" applyFont="1" applyBorder="1" applyAlignment="1">
      <alignment horizontal="left"/>
    </xf>
    <xf numFmtId="49" fontId="13" fillId="0" borderId="0" xfId="4" applyNumberFormat="1" applyFont="1" applyBorder="1" applyAlignment="1">
      <alignment horizontal="center" wrapText="1"/>
    </xf>
    <xf numFmtId="0" fontId="10" fillId="0" borderId="2" xfId="4" applyFont="1" applyBorder="1" applyAlignment="1"/>
    <xf numFmtId="0" fontId="10" fillId="0" borderId="1" xfId="4" applyFont="1" applyBorder="1" applyAlignment="1"/>
    <xf numFmtId="1" fontId="10" fillId="0" borderId="0" xfId="4" applyNumberFormat="1" applyFont="1" applyBorder="1"/>
    <xf numFmtId="0" fontId="10" fillId="0" borderId="3" xfId="4" applyFont="1" applyBorder="1" applyAlignment="1">
      <alignment horizontal="center"/>
    </xf>
    <xf numFmtId="2" fontId="30" fillId="0" borderId="3" xfId="4" applyNumberFormat="1" applyFont="1" applyBorder="1" applyAlignment="1">
      <alignment horizontal="right"/>
    </xf>
    <xf numFmtId="0" fontId="28" fillId="0" borderId="0" xfId="4" applyFont="1" applyBorder="1" applyAlignment="1">
      <alignment horizontal="left" wrapText="1"/>
    </xf>
    <xf numFmtId="0" fontId="28" fillId="0" borderId="0" xfId="4" applyFont="1" applyBorder="1" applyAlignment="1">
      <alignment horizontal="center" wrapText="1"/>
    </xf>
    <xf numFmtId="18" fontId="10" fillId="0" borderId="0" xfId="4" applyNumberFormat="1" applyFont="1" applyBorder="1" applyAlignment="1">
      <alignment horizontal="center"/>
    </xf>
    <xf numFmtId="0" fontId="19" fillId="0" borderId="0" xfId="4" applyFont="1" applyFill="1" applyBorder="1"/>
    <xf numFmtId="0" fontId="13" fillId="0" borderId="0" xfId="4" applyFont="1" applyBorder="1" applyAlignment="1">
      <alignment horizontal="right"/>
    </xf>
    <xf numFmtId="0" fontId="10" fillId="0" borderId="3" xfId="4" applyFont="1" applyBorder="1" applyAlignment="1">
      <alignment horizontal="left"/>
    </xf>
    <xf numFmtId="0" fontId="10" fillId="0" borderId="3" xfId="4" applyFont="1" applyBorder="1" applyAlignment="1"/>
    <xf numFmtId="0" fontId="13" fillId="0" borderId="3" xfId="4" applyFont="1" applyBorder="1" applyAlignment="1">
      <alignment horizontal="right"/>
    </xf>
    <xf numFmtId="0" fontId="13" fillId="0" borderId="0" xfId="4" applyFont="1" applyFill="1" applyBorder="1"/>
    <xf numFmtId="0" fontId="24" fillId="0" borderId="0" xfId="4" applyFont="1" applyBorder="1" applyAlignment="1">
      <alignment horizontal="center"/>
    </xf>
    <xf numFmtId="0" fontId="13" fillId="0" borderId="0" xfId="4" applyFont="1" applyAlignment="1">
      <alignment horizontal="right"/>
    </xf>
    <xf numFmtId="2" fontId="10" fillId="0" borderId="1" xfId="4" applyNumberFormat="1" applyFont="1" applyBorder="1" applyAlignment="1" applyProtection="1">
      <alignment horizontal="center"/>
      <protection locked="0"/>
    </xf>
    <xf numFmtId="2" fontId="10" fillId="0" borderId="0" xfId="4" applyNumberFormat="1" applyFont="1" applyBorder="1" applyAlignment="1" applyProtection="1">
      <alignment horizontal="center"/>
      <protection locked="0"/>
    </xf>
    <xf numFmtId="0" fontId="30" fillId="0" borderId="0" xfId="4" applyFont="1" applyBorder="1" applyAlignment="1">
      <alignment horizontal="right"/>
    </xf>
    <xf numFmtId="0" fontId="24" fillId="0" borderId="3" xfId="4" applyFont="1" applyBorder="1" applyAlignment="1"/>
    <xf numFmtId="0" fontId="10" fillId="0" borderId="3" xfId="4" applyFont="1" applyBorder="1"/>
    <xf numFmtId="0" fontId="13" fillId="0" borderId="2" xfId="4" applyFont="1" applyBorder="1" applyAlignment="1"/>
    <xf numFmtId="2" fontId="30" fillId="0" borderId="0" xfId="4" applyNumberFormat="1" applyFont="1" applyFill="1" applyBorder="1"/>
    <xf numFmtId="2" fontId="10" fillId="0" borderId="2" xfId="4" applyNumberFormat="1" applyFont="1" applyBorder="1" applyAlignment="1" applyProtection="1">
      <alignment horizontal="center"/>
      <protection locked="0"/>
    </xf>
    <xf numFmtId="2" fontId="30" fillId="0" borderId="2" xfId="4" applyNumberFormat="1" applyFont="1" applyBorder="1" applyAlignment="1">
      <alignment horizontal="right" wrapText="1"/>
    </xf>
    <xf numFmtId="2" fontId="30" fillId="0" borderId="1" xfId="4" applyNumberFormat="1" applyFont="1" applyBorder="1" applyAlignment="1">
      <alignment horizontal="right" wrapText="1"/>
    </xf>
    <xf numFmtId="0" fontId="13" fillId="0" borderId="0" xfId="4" applyFont="1" applyBorder="1" applyAlignment="1">
      <alignment wrapText="1"/>
    </xf>
    <xf numFmtId="0" fontId="51" fillId="0" borderId="0" xfId="4" applyFont="1" applyFill="1" applyBorder="1"/>
    <xf numFmtId="0" fontId="24" fillId="0" borderId="0" xfId="4" applyFont="1" applyBorder="1"/>
    <xf numFmtId="2" fontId="30" fillId="0" borderId="2" xfId="4" applyNumberFormat="1" applyFont="1" applyBorder="1" applyAlignment="1"/>
    <xf numFmtId="2" fontId="30" fillId="0" borderId="1" xfId="4" applyNumberFormat="1" applyFont="1" applyBorder="1" applyAlignment="1"/>
    <xf numFmtId="2" fontId="30" fillId="0" borderId="3" xfId="4" applyNumberFormat="1" applyFont="1" applyBorder="1" applyAlignment="1"/>
    <xf numFmtId="0" fontId="30" fillId="0" borderId="0" xfId="4" applyFont="1" applyBorder="1" applyAlignment="1"/>
    <xf numFmtId="2" fontId="30" fillId="0" borderId="0" xfId="4" applyNumberFormat="1" applyFont="1" applyBorder="1" applyAlignment="1"/>
    <xf numFmtId="0" fontId="52" fillId="0" borderId="0" xfId="4" applyFont="1" applyFill="1" applyBorder="1"/>
    <xf numFmtId="0" fontId="30" fillId="0" borderId="2" xfId="4" applyFont="1" applyBorder="1" applyAlignment="1"/>
    <xf numFmtId="0" fontId="44" fillId="0" borderId="0" xfId="4" applyFont="1" applyAlignment="1">
      <alignment horizontal="center"/>
    </xf>
    <xf numFmtId="0" fontId="30" fillId="0" borderId="1" xfId="4" applyFont="1" applyBorder="1" applyAlignment="1"/>
    <xf numFmtId="0" fontId="11" fillId="0" borderId="0" xfId="4" applyFont="1"/>
    <xf numFmtId="0" fontId="19" fillId="0" borderId="0" xfId="4" applyFont="1"/>
    <xf numFmtId="2" fontId="17" fillId="0" borderId="2" xfId="4" applyNumberFormat="1" applyFont="1" applyBorder="1" applyAlignment="1">
      <alignment horizontal="center"/>
    </xf>
    <xf numFmtId="1" fontId="17" fillId="0" borderId="2" xfId="4" applyNumberFormat="1" applyFont="1" applyBorder="1" applyAlignment="1">
      <alignment horizontal="center"/>
    </xf>
    <xf numFmtId="2" fontId="53" fillId="0" borderId="2" xfId="4" applyNumberFormat="1" applyFont="1" applyBorder="1"/>
    <xf numFmtId="2" fontId="17" fillId="0" borderId="0" xfId="4" applyNumberFormat="1" applyFont="1" applyBorder="1" applyAlignment="1">
      <alignment horizontal="center"/>
    </xf>
    <xf numFmtId="1" fontId="17" fillId="0" borderId="0" xfId="4" applyNumberFormat="1" applyFont="1" applyBorder="1" applyAlignment="1">
      <alignment horizontal="center"/>
    </xf>
    <xf numFmtId="2" fontId="53" fillId="0" borderId="0" xfId="4" applyNumberFormat="1" applyFont="1" applyBorder="1"/>
    <xf numFmtId="2" fontId="17" fillId="0" borderId="1" xfId="4" applyNumberFormat="1" applyFont="1" applyBorder="1" applyAlignment="1">
      <alignment horizontal="center"/>
    </xf>
    <xf numFmtId="1" fontId="17" fillId="0" borderId="1" xfId="4" applyNumberFormat="1" applyFont="1" applyBorder="1" applyAlignment="1">
      <alignment horizontal="center"/>
    </xf>
    <xf numFmtId="2" fontId="53" fillId="0" borderId="1" xfId="4" applyNumberFormat="1" applyFont="1" applyBorder="1"/>
    <xf numFmtId="2" fontId="17" fillId="0" borderId="3" xfId="4" applyNumberFormat="1" applyFont="1" applyBorder="1" applyAlignment="1">
      <alignment horizontal="center"/>
    </xf>
    <xf numFmtId="2" fontId="17" fillId="0" borderId="3" xfId="4" applyNumberFormat="1" applyFont="1" applyBorder="1" applyAlignment="1">
      <alignment horizontal="center" wrapText="1"/>
    </xf>
    <xf numFmtId="1" fontId="17" fillId="0" borderId="3" xfId="4" applyNumberFormat="1" applyFont="1" applyBorder="1" applyAlignment="1">
      <alignment horizontal="center"/>
    </xf>
    <xf numFmtId="2" fontId="53" fillId="0" borderId="3" xfId="4" applyNumberFormat="1" applyFont="1" applyBorder="1"/>
    <xf numFmtId="0" fontId="29" fillId="0" borderId="0" xfId="4" applyFont="1" applyFill="1" applyAlignment="1">
      <alignment horizontal="center"/>
    </xf>
    <xf numFmtId="2" fontId="27" fillId="0" borderId="0" xfId="4" applyNumberFormat="1" applyFont="1" applyAlignment="1">
      <alignment horizontal="center"/>
    </xf>
    <xf numFmtId="0" fontId="17" fillId="0" borderId="0" xfId="4" applyFont="1" applyBorder="1" applyAlignment="1">
      <alignment horizontal="center" wrapText="1"/>
    </xf>
    <xf numFmtId="0" fontId="17" fillId="0" borderId="1" xfId="4" applyFont="1" applyBorder="1" applyAlignment="1">
      <alignment horizontal="center"/>
    </xf>
    <xf numFmtId="0" fontId="17" fillId="0" borderId="0" xfId="4" applyFont="1" applyAlignment="1">
      <alignment horizontal="center"/>
    </xf>
    <xf numFmtId="1" fontId="17" fillId="0" borderId="0" xfId="4" applyNumberFormat="1" applyFont="1" applyAlignment="1">
      <alignment horizontal="center"/>
    </xf>
    <xf numFmtId="0" fontId="10" fillId="0" borderId="0" xfId="4" applyFont="1" applyFill="1" applyBorder="1" applyAlignment="1"/>
    <xf numFmtId="0" fontId="29" fillId="0" borderId="0" xfId="4" applyFont="1" applyFill="1" applyAlignment="1">
      <alignment horizontal="left"/>
    </xf>
    <xf numFmtId="2" fontId="10" fillId="0" borderId="0" xfId="4" applyNumberFormat="1" applyFont="1" applyFill="1" applyBorder="1" applyAlignment="1">
      <alignment horizontal="right"/>
    </xf>
    <xf numFmtId="0" fontId="17" fillId="0" borderId="2" xfId="4" applyFont="1" applyBorder="1" applyAlignment="1">
      <alignment horizontal="center"/>
    </xf>
    <xf numFmtId="2" fontId="17" fillId="0" borderId="0" xfId="4" applyNumberFormat="1" applyFont="1" applyAlignment="1">
      <alignment horizontal="center"/>
    </xf>
    <xf numFmtId="1" fontId="17" fillId="0" borderId="3" xfId="4" applyNumberFormat="1" applyFont="1" applyBorder="1" applyAlignment="1">
      <alignment horizontal="left"/>
    </xf>
    <xf numFmtId="2" fontId="53" fillId="0" borderId="3" xfId="4" applyNumberFormat="1" applyFont="1" applyBorder="1" applyAlignment="1">
      <alignment horizontal="right"/>
    </xf>
    <xf numFmtId="1" fontId="17" fillId="0" borderId="0" xfId="4" applyNumberFormat="1" applyFont="1" applyAlignment="1">
      <alignment horizontal="left"/>
    </xf>
    <xf numFmtId="0" fontId="54" fillId="0" borderId="2" xfId="4" applyFont="1" applyBorder="1" applyAlignment="1">
      <alignment horizontal="center"/>
    </xf>
    <xf numFmtId="49" fontId="54" fillId="0" borderId="2" xfId="4" applyNumberFormat="1" applyFont="1" applyBorder="1" applyAlignment="1">
      <alignment horizontal="center"/>
    </xf>
    <xf numFmtId="0" fontId="54" fillId="0" borderId="0" xfId="4" applyFont="1" applyAlignment="1">
      <alignment horizontal="center"/>
    </xf>
    <xf numFmtId="49" fontId="54" fillId="0" borderId="0" xfId="4" applyNumberFormat="1" applyFont="1" applyAlignment="1">
      <alignment horizontal="center"/>
    </xf>
    <xf numFmtId="2" fontId="53" fillId="0" borderId="3" xfId="4" applyNumberFormat="1" applyFont="1" applyFill="1" applyBorder="1" applyAlignment="1">
      <alignment horizontal="right"/>
    </xf>
    <xf numFmtId="1" fontId="17" fillId="0" borderId="2" xfId="4" applyNumberFormat="1" applyFont="1" applyBorder="1" applyAlignment="1">
      <alignment horizontal="center" wrapText="1"/>
    </xf>
    <xf numFmtId="166" fontId="53" fillId="0" borderId="2" xfId="7" applyNumberFormat="1" applyFont="1" applyFill="1" applyBorder="1" applyAlignment="1">
      <alignment horizontal="center"/>
    </xf>
    <xf numFmtId="49" fontId="54" fillId="0" borderId="1" xfId="4" applyNumberFormat="1" applyFont="1" applyBorder="1" applyAlignment="1">
      <alignment horizontal="center"/>
    </xf>
    <xf numFmtId="166" fontId="53" fillId="0" borderId="1" xfId="7" applyNumberFormat="1" applyFont="1" applyFill="1" applyBorder="1" applyAlignment="1">
      <alignment horizontal="center"/>
    </xf>
    <xf numFmtId="0" fontId="29" fillId="0" borderId="0" xfId="4" applyFont="1" applyFill="1" applyBorder="1" applyAlignment="1">
      <alignment horizontal="left"/>
    </xf>
    <xf numFmtId="0" fontId="10" fillId="0" borderId="0" xfId="4" applyFont="1" applyAlignment="1"/>
    <xf numFmtId="0" fontId="29" fillId="0" borderId="3" xfId="4" applyFont="1" applyFill="1" applyBorder="1" applyAlignment="1">
      <alignment horizontal="left"/>
    </xf>
    <xf numFmtId="0" fontId="10" fillId="0" borderId="3" xfId="4" applyFont="1" applyFill="1" applyBorder="1" applyAlignment="1"/>
    <xf numFmtId="2" fontId="10" fillId="0" borderId="3" xfId="4" applyNumberFormat="1" applyFont="1" applyFill="1" applyBorder="1" applyAlignment="1">
      <alignment horizontal="right"/>
    </xf>
    <xf numFmtId="2" fontId="53" fillId="0" borderId="0" xfId="4" applyNumberFormat="1" applyFont="1" applyFill="1" applyBorder="1" applyAlignment="1">
      <alignment horizontal="right"/>
    </xf>
    <xf numFmtId="2" fontId="53" fillId="0" borderId="1" xfId="4" applyNumberFormat="1" applyFont="1" applyFill="1" applyBorder="1" applyAlignment="1">
      <alignment horizontal="right"/>
    </xf>
    <xf numFmtId="2" fontId="53" fillId="0" borderId="2" xfId="4" applyNumberFormat="1" applyFont="1" applyFill="1" applyBorder="1" applyAlignment="1">
      <alignment horizontal="right"/>
    </xf>
    <xf numFmtId="0" fontId="17" fillId="0" borderId="0" xfId="4" applyFont="1" applyBorder="1"/>
    <xf numFmtId="0" fontId="17" fillId="0" borderId="1" xfId="4" applyFont="1" applyBorder="1"/>
    <xf numFmtId="0" fontId="13" fillId="0" borderId="0" xfId="4" applyFont="1" applyFill="1" applyBorder="1" applyAlignment="1">
      <alignment horizontal="center" wrapText="1"/>
    </xf>
    <xf numFmtId="2" fontId="17" fillId="0" borderId="0" xfId="4" applyNumberFormat="1" applyFont="1" applyBorder="1" applyAlignment="1">
      <alignment horizontal="center" vertical="center"/>
    </xf>
    <xf numFmtId="167" fontId="17" fillId="0" borderId="2" xfId="4" applyNumberFormat="1" applyFont="1" applyBorder="1" applyAlignment="1">
      <alignment horizontal="center"/>
    </xf>
    <xf numFmtId="49" fontId="17" fillId="0" borderId="0" xfId="4" applyNumberFormat="1" applyFont="1" applyBorder="1" applyAlignment="1">
      <alignment horizontal="center"/>
    </xf>
    <xf numFmtId="49" fontId="17" fillId="0" borderId="1" xfId="4" applyNumberFormat="1" applyFont="1" applyBorder="1" applyAlignment="1">
      <alignment horizontal="center"/>
    </xf>
    <xf numFmtId="1" fontId="17" fillId="0" borderId="0" xfId="4" applyNumberFormat="1" applyFont="1" applyBorder="1" applyAlignment="1">
      <alignment horizontal="left"/>
    </xf>
    <xf numFmtId="2" fontId="53" fillId="0" borderId="0" xfId="4" applyNumberFormat="1" applyFont="1" applyBorder="1" applyAlignment="1">
      <alignment horizontal="right"/>
    </xf>
    <xf numFmtId="0" fontId="54" fillId="0" borderId="3" xfId="4" applyFont="1" applyBorder="1" applyAlignment="1">
      <alignment horizontal="center"/>
    </xf>
    <xf numFmtId="49" fontId="54" fillId="0" borderId="3" xfId="4" applyNumberFormat="1" applyFont="1" applyBorder="1" applyAlignment="1">
      <alignment horizontal="center"/>
    </xf>
    <xf numFmtId="49" fontId="17" fillId="0" borderId="2" xfId="4" applyNumberFormat="1" applyFont="1" applyBorder="1" applyAlignment="1">
      <alignment horizontal="center"/>
    </xf>
    <xf numFmtId="167" fontId="17" fillId="0" borderId="3" xfId="4" applyNumberFormat="1" applyFont="1" applyBorder="1" applyAlignment="1">
      <alignment horizontal="center"/>
    </xf>
    <xf numFmtId="1" fontId="17" fillId="0" borderId="0" xfId="4" applyNumberFormat="1" applyFont="1" applyBorder="1" applyAlignment="1">
      <alignment horizontal="center" wrapText="1"/>
    </xf>
    <xf numFmtId="1" fontId="17" fillId="0" borderId="1" xfId="4" applyNumberFormat="1" applyFont="1" applyBorder="1" applyAlignment="1">
      <alignment horizontal="center" wrapText="1"/>
    </xf>
    <xf numFmtId="0" fontId="13" fillId="0" borderId="3" xfId="4" applyFont="1" applyBorder="1" applyAlignment="1">
      <alignment wrapText="1"/>
    </xf>
    <xf numFmtId="0" fontId="17" fillId="0" borderId="2" xfId="4" applyFont="1" applyBorder="1"/>
    <xf numFmtId="0" fontId="17" fillId="0" borderId="3" xfId="4" applyFont="1" applyBorder="1" applyAlignment="1">
      <alignment horizontal="center"/>
    </xf>
    <xf numFmtId="0" fontId="17" fillId="0" borderId="3" xfId="4" applyFont="1" applyBorder="1"/>
    <xf numFmtId="0" fontId="10" fillId="0" borderId="0" xfId="8" applyFont="1" applyBorder="1"/>
    <xf numFmtId="0" fontId="26" fillId="0" borderId="0" xfId="1" applyFont="1" applyBorder="1" applyAlignment="1">
      <alignment horizontal="center" vertical="center" wrapText="1"/>
    </xf>
    <xf numFmtId="0" fontId="26" fillId="0" borderId="0" xfId="1" applyFont="1" applyBorder="1" applyAlignment="1">
      <alignment horizontal="left" vertical="center" wrapText="1"/>
    </xf>
    <xf numFmtId="0" fontId="10" fillId="0" borderId="0" xfId="8" applyFont="1" applyBorder="1" applyAlignment="1">
      <alignment horizontal="center"/>
    </xf>
    <xf numFmtId="43" fontId="10" fillId="0" borderId="0" xfId="8" applyNumberFormat="1" applyFont="1" applyBorder="1" applyAlignment="1">
      <alignment horizontal="right"/>
    </xf>
    <xf numFmtId="0" fontId="55" fillId="0" borderId="0" xfId="1" applyFont="1" applyFill="1" applyBorder="1" applyAlignment="1">
      <alignment horizontal="left"/>
    </xf>
    <xf numFmtId="0" fontId="11" fillId="0" borderId="0" xfId="8" applyFont="1" applyBorder="1"/>
    <xf numFmtId="0" fontId="56" fillId="0" borderId="0" xfId="1" applyFont="1" applyFill="1" applyBorder="1" applyAlignment="1">
      <alignment horizontal="center"/>
    </xf>
    <xf numFmtId="2" fontId="13" fillId="0" borderId="0" xfId="1" applyNumberFormat="1" applyFont="1" applyFill="1" applyBorder="1" applyAlignment="1">
      <alignment horizontal="center"/>
    </xf>
    <xf numFmtId="43" fontId="19" fillId="0" borderId="0" xfId="5" applyFont="1" applyBorder="1" applyAlignment="1">
      <alignment horizontal="left"/>
    </xf>
    <xf numFmtId="43" fontId="55" fillId="0" borderId="0" xfId="5" applyFont="1" applyFill="1" applyBorder="1"/>
    <xf numFmtId="43" fontId="56" fillId="0" borderId="0" xfId="5" applyFont="1" applyFill="1" applyBorder="1" applyAlignment="1">
      <alignment horizontal="center"/>
    </xf>
    <xf numFmtId="43" fontId="13" fillId="0" borderId="0" xfId="5" applyFont="1" applyFill="1" applyBorder="1" applyAlignment="1">
      <alignment horizontal="center"/>
    </xf>
    <xf numFmtId="43" fontId="10" fillId="0" borderId="0" xfId="5" applyFont="1" applyBorder="1" applyAlignment="1">
      <alignment horizontal="center"/>
    </xf>
    <xf numFmtId="43" fontId="10" fillId="0" borderId="0" xfId="5" applyNumberFormat="1" applyFont="1" applyBorder="1" applyAlignment="1">
      <alignment horizontal="right"/>
    </xf>
    <xf numFmtId="43" fontId="10" fillId="0" borderId="0" xfId="5" applyFont="1" applyBorder="1"/>
    <xf numFmtId="43" fontId="26" fillId="0" borderId="0" xfId="5" applyFont="1" applyBorder="1" applyAlignment="1">
      <alignment horizontal="center"/>
    </xf>
    <xf numFmtId="43" fontId="12" fillId="0" borderId="0" xfId="5" applyFont="1" applyFill="1" applyBorder="1"/>
    <xf numFmtId="0" fontId="59" fillId="0" borderId="0" xfId="1" applyFont="1" applyFill="1" applyBorder="1" applyAlignment="1">
      <alignment horizontal="center" vertical="center" wrapText="1"/>
    </xf>
    <xf numFmtId="0" fontId="60" fillId="0" borderId="0" xfId="1" applyFont="1" applyBorder="1" applyAlignment="1">
      <alignment horizontal="center"/>
    </xf>
    <xf numFmtId="0" fontId="25" fillId="0" borderId="0" xfId="1" applyFont="1" applyBorder="1" applyAlignment="1">
      <alignment horizontal="center"/>
    </xf>
    <xf numFmtId="0" fontId="26" fillId="0" borderId="0" xfId="1" applyFont="1" applyBorder="1" applyAlignment="1">
      <alignment horizontal="center"/>
    </xf>
    <xf numFmtId="0" fontId="61" fillId="0" borderId="0" xfId="8" applyFont="1" applyAlignment="1">
      <alignment vertical="center"/>
    </xf>
    <xf numFmtId="0" fontId="62" fillId="0" borderId="0" xfId="8" applyFont="1" applyAlignment="1">
      <alignment vertical="center"/>
    </xf>
    <xf numFmtId="0" fontId="62" fillId="0" borderId="0" xfId="8" applyFont="1" applyAlignment="1">
      <alignment horizontal="center" vertical="center"/>
    </xf>
    <xf numFmtId="43" fontId="62" fillId="0" borderId="0" xfId="8" applyNumberFormat="1" applyFont="1" applyAlignment="1">
      <alignment horizontal="right" vertical="center"/>
    </xf>
    <xf numFmtId="0" fontId="63" fillId="0" borderId="0" xfId="8" applyFont="1" applyBorder="1"/>
    <xf numFmtId="0" fontId="64" fillId="0" borderId="3" xfId="8" applyFont="1" applyBorder="1" applyAlignment="1">
      <alignment horizontal="center" vertical="center" wrapText="1"/>
    </xf>
    <xf numFmtId="43" fontId="64" fillId="0" borderId="3" xfId="8" applyNumberFormat="1" applyFont="1" applyBorder="1" applyAlignment="1">
      <alignment horizontal="center" vertical="center" wrapText="1"/>
    </xf>
    <xf numFmtId="0" fontId="65" fillId="0" borderId="0" xfId="8" applyFont="1" applyBorder="1"/>
    <xf numFmtId="0" fontId="66" fillId="0" borderId="0" xfId="8" applyFont="1" applyAlignment="1">
      <alignment horizontal="center" vertical="center"/>
    </xf>
    <xf numFmtId="0" fontId="66" fillId="0" borderId="0" xfId="8" applyFont="1" applyAlignment="1">
      <alignment vertical="center"/>
    </xf>
    <xf numFmtId="43" fontId="67" fillId="0" borderId="0" xfId="8" applyNumberFormat="1" applyFont="1" applyAlignment="1">
      <alignment horizontal="right" vertical="center"/>
    </xf>
    <xf numFmtId="0" fontId="52" fillId="0" borderId="0" xfId="8" applyFont="1" applyBorder="1" applyAlignment="1">
      <alignment horizontal="right"/>
    </xf>
    <xf numFmtId="0" fontId="68" fillId="0" borderId="0" xfId="8" applyFont="1" applyBorder="1" applyAlignment="1">
      <alignment horizontal="right"/>
    </xf>
    <xf numFmtId="0" fontId="69" fillId="0" borderId="1" xfId="8" applyFont="1" applyBorder="1" applyAlignment="1">
      <alignment horizontal="center"/>
    </xf>
    <xf numFmtId="0" fontId="63" fillId="0" borderId="1" xfId="1" applyFont="1" applyBorder="1"/>
    <xf numFmtId="0" fontId="63" fillId="0" borderId="1" xfId="1" applyFont="1" applyBorder="1" applyAlignment="1">
      <alignment horizontal="center"/>
    </xf>
    <xf numFmtId="2" fontId="70" fillId="0" borderId="1" xfId="1" applyNumberFormat="1" applyFont="1" applyFill="1" applyBorder="1" applyAlignment="1">
      <alignment horizontal="center"/>
    </xf>
    <xf numFmtId="0" fontId="63" fillId="0" borderId="1" xfId="8" applyFont="1" applyBorder="1" applyAlignment="1">
      <alignment horizontal="center"/>
    </xf>
    <xf numFmtId="43" fontId="63" fillId="0" borderId="1" xfId="8" applyNumberFormat="1" applyFont="1" applyBorder="1" applyAlignment="1">
      <alignment horizontal="right"/>
    </xf>
    <xf numFmtId="0" fontId="69" fillId="0" borderId="0" xfId="8" applyFont="1" applyAlignment="1">
      <alignment horizontal="center"/>
    </xf>
    <xf numFmtId="0" fontId="63" fillId="0" borderId="0" xfId="1" applyFont="1" applyBorder="1"/>
    <xf numFmtId="0" fontId="63" fillId="0" borderId="0" xfId="1" applyFont="1" applyBorder="1" applyAlignment="1">
      <alignment horizontal="center"/>
    </xf>
    <xf numFmtId="2" fontId="70" fillId="0" borderId="0" xfId="1" applyNumberFormat="1" applyFont="1" applyFill="1" applyBorder="1" applyAlignment="1">
      <alignment horizontal="center"/>
    </xf>
    <xf numFmtId="0" fontId="63" fillId="0" borderId="0" xfId="8" applyFont="1" applyBorder="1" applyAlignment="1">
      <alignment horizontal="center"/>
    </xf>
    <xf numFmtId="43" fontId="63" fillId="0" borderId="0" xfId="8" applyNumberFormat="1" applyFont="1" applyBorder="1" applyAlignment="1">
      <alignment horizontal="right"/>
    </xf>
    <xf numFmtId="0" fontId="69" fillId="0" borderId="0" xfId="8" applyFont="1" applyAlignment="1">
      <alignment vertical="center"/>
    </xf>
    <xf numFmtId="0" fontId="69" fillId="0" borderId="0" xfId="8" applyFont="1" applyAlignment="1">
      <alignment horizontal="center" vertical="center"/>
    </xf>
    <xf numFmtId="43" fontId="69" fillId="0" borderId="0" xfId="8" applyNumberFormat="1" applyFont="1" applyAlignment="1">
      <alignment horizontal="right" vertical="center"/>
    </xf>
    <xf numFmtId="0" fontId="15" fillId="0" borderId="0" xfId="8" applyFont="1" applyBorder="1" applyAlignment="1">
      <alignment horizontal="right"/>
    </xf>
    <xf numFmtId="0" fontId="71" fillId="0" borderId="1" xfId="8" applyFont="1" applyBorder="1" applyAlignment="1">
      <alignment horizontal="center" vertical="center"/>
    </xf>
    <xf numFmtId="0" fontId="71" fillId="0" borderId="1" xfId="8" applyFont="1" applyBorder="1" applyAlignment="1">
      <alignment vertical="center"/>
    </xf>
    <xf numFmtId="0" fontId="66" fillId="0" borderId="1" xfId="8" applyFont="1" applyBorder="1" applyAlignment="1">
      <alignment horizontal="center" vertical="center"/>
    </xf>
    <xf numFmtId="43" fontId="67" fillId="0" borderId="1" xfId="8" applyNumberFormat="1" applyFont="1" applyBorder="1" applyAlignment="1">
      <alignment horizontal="right" vertical="center"/>
    </xf>
    <xf numFmtId="0" fontId="10" fillId="0" borderId="0" xfId="6" applyFont="1" applyBorder="1" applyAlignment="1">
      <alignment horizontal="center"/>
    </xf>
    <xf numFmtId="0" fontId="15" fillId="0" borderId="0" xfId="8" applyFont="1" applyBorder="1" applyAlignment="1">
      <alignment horizontal="center"/>
    </xf>
    <xf numFmtId="0" fontId="26" fillId="0" borderId="0" xfId="8" applyFont="1" applyBorder="1"/>
    <xf numFmtId="0" fontId="23" fillId="0" borderId="3" xfId="1" applyFont="1" applyFill="1" applyBorder="1"/>
    <xf numFmtId="0" fontId="13" fillId="0" borderId="0" xfId="0" applyFont="1" applyFill="1"/>
    <xf numFmtId="0" fontId="73" fillId="9" borderId="0" xfId="0" applyFont="1" applyFill="1" applyBorder="1" applyAlignment="1">
      <alignment horizontal="center" vertical="center" wrapText="1"/>
    </xf>
    <xf numFmtId="0" fontId="74" fillId="0" borderId="0" xfId="0" applyFont="1" applyBorder="1"/>
    <xf numFmtId="0" fontId="75" fillId="0" borderId="0" xfId="0" applyFont="1" applyBorder="1"/>
    <xf numFmtId="0" fontId="75" fillId="0" borderId="0" xfId="0" applyFont="1" applyFill="1" applyBorder="1" applyAlignment="1">
      <alignment horizontal="center" wrapText="1"/>
    </xf>
    <xf numFmtId="0" fontId="75" fillId="0" borderId="0" xfId="0" applyFont="1" applyBorder="1" applyAlignment="1">
      <alignment horizontal="center" wrapText="1"/>
    </xf>
    <xf numFmtId="0" fontId="76" fillId="0" borderId="0" xfId="0" applyFont="1" applyBorder="1" applyAlignment="1">
      <alignment horizontal="center" wrapText="1"/>
    </xf>
    <xf numFmtId="0" fontId="77" fillId="0" borderId="0" xfId="0" applyFont="1" applyFill="1" applyBorder="1"/>
    <xf numFmtId="0" fontId="78" fillId="0" borderId="0" xfId="0" applyFont="1" applyBorder="1" applyAlignment="1">
      <alignment horizontal="left" vertical="center"/>
    </xf>
    <xf numFmtId="0" fontId="78" fillId="0" borderId="0" xfId="0" applyFont="1" applyFill="1" applyBorder="1" applyAlignment="1">
      <alignment vertical="center"/>
    </xf>
    <xf numFmtId="0" fontId="77" fillId="0" borderId="0" xfId="0" applyFont="1" applyBorder="1"/>
    <xf numFmtId="3" fontId="78" fillId="0" borderId="0" xfId="9" applyNumberFormat="1" applyFont="1" applyBorder="1" applyAlignment="1">
      <alignment horizontal="center" vertical="center" wrapText="1"/>
    </xf>
    <xf numFmtId="0" fontId="79" fillId="0" borderId="0" xfId="0" applyFont="1" applyBorder="1" applyAlignment="1">
      <alignment vertical="center"/>
    </xf>
    <xf numFmtId="0" fontId="77" fillId="0" borderId="0" xfId="0" applyFont="1" applyBorder="1" applyAlignment="1">
      <alignment vertical="center"/>
    </xf>
    <xf numFmtId="0" fontId="78" fillId="0" borderId="0" xfId="10" applyFont="1" applyFill="1" applyBorder="1" applyAlignment="1">
      <alignment vertical="center" wrapText="1"/>
    </xf>
    <xf numFmtId="0" fontId="74" fillId="0" borderId="0" xfId="0" applyFont="1" applyFill="1" applyBorder="1"/>
    <xf numFmtId="0" fontId="74" fillId="0" borderId="0" xfId="0" applyFont="1" applyAlignment="1">
      <alignment vertical="center" wrapText="1"/>
    </xf>
    <xf numFmtId="0" fontId="74" fillId="0" borderId="0" xfId="0" applyFont="1" applyAlignment="1">
      <alignment horizontal="justify" vertical="center" wrapText="1"/>
    </xf>
    <xf numFmtId="0" fontId="80" fillId="0" borderId="0" xfId="0" applyFont="1" applyBorder="1" applyAlignment="1">
      <alignment vertical="center"/>
    </xf>
    <xf numFmtId="0" fontId="74" fillId="0" borderId="0" xfId="0" applyFont="1" applyBorder="1" applyAlignment="1">
      <alignment vertical="center"/>
    </xf>
    <xf numFmtId="0" fontId="75" fillId="0" borderId="0" xfId="10" applyFont="1" applyFill="1" applyBorder="1" applyAlignment="1">
      <alignment vertical="center" wrapText="1"/>
    </xf>
    <xf numFmtId="0" fontId="74" fillId="0" borderId="0" xfId="0" applyFont="1" applyFill="1" applyBorder="1" applyAlignment="1">
      <alignment vertical="center"/>
    </xf>
    <xf numFmtId="0" fontId="81" fillId="0" borderId="0" xfId="10" applyNumberFormat="1" applyFont="1" applyFill="1" applyBorder="1" applyAlignment="1">
      <alignment horizontal="center" vertical="center" wrapText="1"/>
    </xf>
    <xf numFmtId="0" fontId="81" fillId="0" borderId="0" xfId="10" applyFont="1" applyFill="1" applyBorder="1" applyAlignment="1">
      <alignment horizontal="left" vertical="center"/>
    </xf>
    <xf numFmtId="0" fontId="81" fillId="0" borderId="0" xfId="10" applyFont="1" applyFill="1" applyBorder="1" applyAlignment="1">
      <alignment horizontal="left" vertical="center" wrapText="1"/>
    </xf>
    <xf numFmtId="0" fontId="75" fillId="0" borderId="0" xfId="10" applyFont="1" applyFill="1" applyBorder="1" applyAlignment="1">
      <alignment horizontal="right" vertical="center" wrapText="1"/>
    </xf>
    <xf numFmtId="0" fontId="74" fillId="0" borderId="0" xfId="10" applyNumberFormat="1" applyFont="1" applyFill="1" applyBorder="1" applyAlignment="1">
      <alignment horizontal="center" vertical="center" wrapText="1"/>
    </xf>
    <xf numFmtId="0" fontId="74" fillId="0" borderId="0" xfId="10" applyNumberFormat="1" applyFont="1" applyFill="1" applyBorder="1" applyAlignment="1">
      <alignment horizontal="left" vertical="center"/>
    </xf>
    <xf numFmtId="0" fontId="74" fillId="0" borderId="0" xfId="10" applyFont="1" applyFill="1" applyBorder="1" applyAlignment="1">
      <alignment horizontal="left" vertical="center"/>
    </xf>
    <xf numFmtId="0" fontId="74" fillId="0" borderId="0" xfId="10" applyFont="1" applyFill="1" applyBorder="1" applyAlignment="1">
      <alignment horizontal="left" vertical="center" wrapText="1"/>
    </xf>
    <xf numFmtId="0" fontId="74" fillId="0" borderId="0" xfId="10" applyNumberFormat="1" applyFont="1" applyFill="1" applyBorder="1" applyAlignment="1">
      <alignment horizontal="left" vertical="center" wrapText="1"/>
    </xf>
    <xf numFmtId="0" fontId="75" fillId="0" borderId="0" xfId="10" applyFont="1" applyFill="1" applyBorder="1" applyAlignment="1">
      <alignment horizontal="left" vertical="center" wrapText="1"/>
    </xf>
    <xf numFmtId="0" fontId="74" fillId="0" borderId="0" xfId="0" applyNumberFormat="1" applyFont="1" applyFill="1" applyBorder="1" applyAlignment="1">
      <alignment horizontal="center" vertical="center"/>
    </xf>
    <xf numFmtId="169" fontId="74" fillId="0" borderId="0" xfId="0" applyNumberFormat="1" applyFont="1" applyFill="1" applyBorder="1" applyAlignment="1">
      <alignment horizontal="left" vertical="center"/>
    </xf>
    <xf numFmtId="169" fontId="75" fillId="0" borderId="0" xfId="0" applyNumberFormat="1" applyFont="1" applyFill="1" applyBorder="1" applyAlignment="1">
      <alignment horizontal="right" vertical="center"/>
    </xf>
    <xf numFmtId="169" fontId="75" fillId="10" borderId="0" xfId="0" applyNumberFormat="1" applyFont="1" applyFill="1" applyBorder="1" applyAlignment="1">
      <alignment horizontal="right" vertical="center"/>
    </xf>
    <xf numFmtId="169" fontId="75" fillId="0" borderId="0" xfId="0" applyNumberFormat="1" applyFont="1" applyBorder="1" applyAlignment="1">
      <alignment horizontal="right" vertical="center"/>
    </xf>
    <xf numFmtId="0" fontId="75" fillId="10" borderId="0" xfId="10" applyFont="1" applyFill="1" applyBorder="1" applyAlignment="1">
      <alignment horizontal="left" vertical="center" wrapText="1"/>
    </xf>
    <xf numFmtId="0" fontId="82" fillId="0" borderId="0" xfId="0" applyFont="1" applyBorder="1"/>
    <xf numFmtId="169" fontId="74" fillId="0" borderId="0" xfId="0" applyNumberFormat="1" applyFont="1" applyFill="1" applyBorder="1" applyAlignment="1">
      <alignment horizontal="right" vertical="center"/>
    </xf>
    <xf numFmtId="169" fontId="74" fillId="0" borderId="0" xfId="0" applyNumberFormat="1" applyFont="1" applyBorder="1" applyAlignment="1">
      <alignment horizontal="right" vertical="center"/>
    </xf>
    <xf numFmtId="0" fontId="83" fillId="0" borderId="0" xfId="0" applyFont="1" applyBorder="1" applyAlignment="1">
      <alignment vertical="center"/>
    </xf>
    <xf numFmtId="0" fontId="83" fillId="0" borderId="0" xfId="0" applyFont="1" applyAlignment="1">
      <alignment vertical="center"/>
    </xf>
    <xf numFmtId="0" fontId="84" fillId="0" borderId="0" xfId="0" applyFont="1"/>
    <xf numFmtId="0" fontId="83" fillId="0" borderId="0" xfId="0" applyFont="1" applyBorder="1"/>
    <xf numFmtId="0" fontId="83" fillId="0" borderId="0" xfId="0" applyFont="1" applyBorder="1" applyAlignment="1">
      <alignment horizontal="center" vertical="center"/>
    </xf>
    <xf numFmtId="0" fontId="86" fillId="0" borderId="0" xfId="0" applyFont="1" applyBorder="1" applyAlignment="1">
      <alignment vertical="center"/>
    </xf>
    <xf numFmtId="0" fontId="87" fillId="0" borderId="0" xfId="10" applyNumberFormat="1" applyFont="1" applyFill="1" applyBorder="1" applyAlignment="1">
      <alignment horizontal="left" vertical="center"/>
    </xf>
    <xf numFmtId="0" fontId="82" fillId="0" borderId="0" xfId="0" applyFont="1"/>
    <xf numFmtId="0" fontId="87" fillId="0" borderId="0" xfId="0" applyNumberFormat="1" applyFont="1" applyFill="1" applyBorder="1" applyAlignment="1"/>
    <xf numFmtId="0" fontId="87" fillId="0" borderId="0" xfId="0" applyNumberFormat="1" applyFont="1" applyFill="1" applyBorder="1" applyAlignment="1">
      <alignment horizontal="left"/>
    </xf>
    <xf numFmtId="0" fontId="87" fillId="0" borderId="0" xfId="0" applyNumberFormat="1" applyFont="1" applyFill="1" applyBorder="1" applyAlignment="1">
      <alignment horizontal="center"/>
    </xf>
    <xf numFmtId="0" fontId="81" fillId="0" borderId="0" xfId="9" applyNumberFormat="1" applyFont="1" applyFill="1" applyBorder="1" applyAlignment="1"/>
    <xf numFmtId="0" fontId="88" fillId="0" borderId="0" xfId="0" applyFont="1" applyFill="1" applyBorder="1"/>
    <xf numFmtId="0" fontId="89" fillId="0" borderId="0" xfId="0" applyFont="1" applyFill="1" applyBorder="1" applyAlignment="1">
      <alignment horizontal="left" vertical="center"/>
    </xf>
    <xf numFmtId="0" fontId="90" fillId="0" borderId="0" xfId="0" applyFont="1" applyFill="1" applyBorder="1" applyAlignment="1"/>
    <xf numFmtId="0" fontId="91" fillId="0" borderId="0" xfId="0" applyFont="1" applyFill="1" applyBorder="1" applyAlignment="1">
      <alignment vertical="center" wrapText="1"/>
    </xf>
    <xf numFmtId="0" fontId="92" fillId="0" borderId="0" xfId="0" applyFont="1"/>
    <xf numFmtId="0" fontId="75" fillId="11" borderId="0" xfId="0" applyFont="1" applyFill="1" applyBorder="1" applyAlignment="1">
      <alignment horizontal="left" vertical="top" wrapText="1"/>
    </xf>
    <xf numFmtId="0" fontId="93" fillId="0" borderId="0" xfId="0" applyFont="1" applyFill="1" applyBorder="1" applyAlignment="1">
      <alignment horizontal="left" vertical="center"/>
    </xf>
    <xf numFmtId="0" fontId="94" fillId="11" borderId="0" xfId="0" applyFont="1" applyFill="1" applyBorder="1" applyAlignment="1">
      <alignment horizontal="right" vertical="top" wrapText="1"/>
    </xf>
    <xf numFmtId="0" fontId="95" fillId="11" borderId="0" xfId="0" applyFont="1" applyFill="1" applyBorder="1" applyAlignment="1">
      <alignment vertical="top" wrapText="1"/>
    </xf>
    <xf numFmtId="0" fontId="96" fillId="0" borderId="0" xfId="0" applyFont="1" applyBorder="1"/>
    <xf numFmtId="17" fontId="83" fillId="0" borderId="0" xfId="0" applyNumberFormat="1" applyFont="1" applyBorder="1" applyAlignment="1">
      <alignment horizontal="center" vertical="center"/>
    </xf>
    <xf numFmtId="0" fontId="83" fillId="0" borderId="0" xfId="0" applyFont="1" applyBorder="1" applyAlignment="1">
      <alignment horizontal="center" vertical="center"/>
    </xf>
    <xf numFmtId="0" fontId="81" fillId="0" borderId="0" xfId="0" applyNumberFormat="1" applyFont="1" applyFill="1" applyBorder="1" applyAlignment="1">
      <alignment horizontal="center"/>
    </xf>
    <xf numFmtId="0" fontId="94" fillId="11" borderId="0" xfId="0" applyFont="1" applyFill="1" applyBorder="1" applyAlignment="1">
      <alignment horizontal="right" vertical="top" wrapText="1"/>
    </xf>
    <xf numFmtId="0" fontId="73" fillId="9" borderId="0" xfId="0" applyFont="1" applyFill="1" applyBorder="1" applyAlignment="1">
      <alignment horizontal="center" vertical="center" wrapText="1"/>
    </xf>
    <xf numFmtId="0" fontId="75" fillId="0" borderId="0" xfId="0" applyFont="1" applyBorder="1" applyAlignment="1">
      <alignment horizontal="center" wrapText="1"/>
    </xf>
    <xf numFmtId="0" fontId="74" fillId="0" borderId="0" xfId="0" applyFont="1" applyAlignment="1">
      <alignment horizontal="center" vertical="center" wrapText="1"/>
    </xf>
    <xf numFmtId="0" fontId="85" fillId="0" borderId="0" xfId="0" applyFont="1" applyBorder="1" applyAlignment="1">
      <alignment horizontal="center" vertical="center"/>
    </xf>
    <xf numFmtId="0" fontId="10" fillId="0" borderId="2" xfId="4" applyFont="1" applyFill="1" applyBorder="1" applyAlignment="1">
      <alignment horizontal="center" vertical="center" wrapText="1"/>
    </xf>
    <xf numFmtId="0" fontId="10" fillId="0" borderId="0" xfId="4" applyFont="1" applyFill="1" applyBorder="1" applyAlignment="1">
      <alignment horizontal="center" vertical="center" wrapText="1"/>
    </xf>
    <xf numFmtId="0" fontId="10" fillId="0" borderId="1" xfId="4" applyFont="1" applyFill="1" applyBorder="1" applyAlignment="1">
      <alignment horizontal="center" vertical="center" wrapText="1"/>
    </xf>
    <xf numFmtId="0" fontId="18" fillId="0" borderId="0" xfId="4" applyFont="1" applyFill="1" applyBorder="1" applyAlignment="1">
      <alignment horizontal="center"/>
    </xf>
    <xf numFmtId="0" fontId="10" fillId="0" borderId="1" xfId="4" applyFont="1" applyBorder="1" applyAlignment="1">
      <alignment horizontal="left" vertical="center" wrapText="1"/>
    </xf>
    <xf numFmtId="0" fontId="10" fillId="0" borderId="2" xfId="4" applyFont="1" applyBorder="1" applyAlignment="1">
      <alignment horizontal="center" vertical="center" wrapText="1"/>
    </xf>
    <xf numFmtId="0" fontId="10" fillId="0" borderId="0" xfId="4" applyFont="1" applyBorder="1" applyAlignment="1">
      <alignment horizontal="center" vertical="center" wrapText="1"/>
    </xf>
    <xf numFmtId="0" fontId="10" fillId="0" borderId="1" xfId="4" applyFont="1" applyBorder="1" applyAlignment="1">
      <alignment horizontal="center" vertical="center" wrapText="1"/>
    </xf>
    <xf numFmtId="0" fontId="13" fillId="0" borderId="2" xfId="4" applyFont="1" applyBorder="1" applyAlignment="1">
      <alignment horizontal="center" wrapText="1"/>
    </xf>
    <xf numFmtId="0" fontId="10" fillId="0" borderId="2" xfId="4" applyFont="1" applyBorder="1" applyAlignment="1">
      <alignment horizontal="left" vertical="center" wrapText="1"/>
    </xf>
    <xf numFmtId="0" fontId="26" fillId="3" borderId="2" xfId="4" applyFont="1" applyFill="1" applyBorder="1" applyAlignment="1">
      <alignment horizontal="center" vertical="center" wrapText="1"/>
    </xf>
    <xf numFmtId="0" fontId="26" fillId="3" borderId="0" xfId="4" applyFont="1" applyFill="1" applyBorder="1" applyAlignment="1">
      <alignment horizontal="center" vertical="center" wrapText="1"/>
    </xf>
    <xf numFmtId="0" fontId="26" fillId="3" borderId="1" xfId="4" applyFont="1" applyFill="1" applyBorder="1" applyAlignment="1">
      <alignment horizontal="center" vertical="center" wrapText="1"/>
    </xf>
    <xf numFmtId="0" fontId="26" fillId="0" borderId="3" xfId="4" applyFont="1" applyFill="1" applyBorder="1" applyAlignment="1">
      <alignment horizontal="center" vertical="center" wrapText="1"/>
    </xf>
    <xf numFmtId="0" fontId="26" fillId="0" borderId="3" xfId="4" applyFont="1" applyFill="1" applyBorder="1" applyAlignment="1">
      <alignment horizontal="center" vertical="center"/>
    </xf>
    <xf numFmtId="0" fontId="26" fillId="2" borderId="0" xfId="4" applyFont="1" applyFill="1" applyBorder="1" applyAlignment="1">
      <alignment horizontal="center" vertical="center" wrapText="1"/>
    </xf>
    <xf numFmtId="0" fontId="26" fillId="2" borderId="0" xfId="4" applyFont="1" applyFill="1" applyBorder="1" applyAlignment="1">
      <alignment horizontal="center" vertical="center"/>
    </xf>
    <xf numFmtId="0" fontId="26" fillId="2" borderId="1" xfId="4" applyFont="1" applyFill="1" applyBorder="1" applyAlignment="1">
      <alignment horizontal="center" vertical="center"/>
    </xf>
    <xf numFmtId="0" fontId="26" fillId="2" borderId="1" xfId="4" applyFont="1" applyFill="1" applyBorder="1" applyAlignment="1">
      <alignment horizontal="center" vertical="center" wrapText="1"/>
    </xf>
    <xf numFmtId="0" fontId="26" fillId="0" borderId="0" xfId="4" applyFont="1" applyFill="1" applyBorder="1" applyAlignment="1">
      <alignment horizontal="left" vertical="center" wrapText="1"/>
    </xf>
    <xf numFmtId="0" fontId="26" fillId="0" borderId="1" xfId="4" applyFont="1" applyFill="1" applyBorder="1" applyAlignment="1">
      <alignment horizontal="left" vertical="center" wrapText="1"/>
    </xf>
    <xf numFmtId="0" fontId="26" fillId="4" borderId="2" xfId="4" applyFont="1" applyFill="1" applyBorder="1" applyAlignment="1">
      <alignment horizontal="center" vertical="center"/>
    </xf>
    <xf numFmtId="0" fontId="26" fillId="4" borderId="0" xfId="4" applyFont="1" applyFill="1" applyAlignment="1">
      <alignment horizontal="center" vertical="center"/>
    </xf>
    <xf numFmtId="0" fontId="26" fillId="4" borderId="1" xfId="4" applyFont="1" applyFill="1" applyBorder="1" applyAlignment="1">
      <alignment horizontal="center" vertical="center"/>
    </xf>
    <xf numFmtId="0" fontId="26" fillId="5" borderId="2" xfId="4" applyFont="1" applyFill="1" applyBorder="1" applyAlignment="1">
      <alignment horizontal="center" vertical="center" wrapText="1"/>
    </xf>
    <xf numFmtId="0" fontId="26" fillId="7" borderId="0" xfId="4" applyFont="1" applyFill="1" applyBorder="1" applyAlignment="1">
      <alignment horizontal="center" vertical="center" wrapText="1"/>
    </xf>
    <xf numFmtId="0" fontId="26" fillId="7" borderId="0" xfId="4" applyFont="1" applyFill="1" applyAlignment="1">
      <alignment horizontal="center" vertical="center"/>
    </xf>
    <xf numFmtId="0" fontId="26" fillId="8" borderId="1" xfId="4" applyFont="1" applyFill="1" applyBorder="1" applyAlignment="1">
      <alignment horizontal="center" vertical="center" wrapText="1"/>
    </xf>
    <xf numFmtId="0" fontId="25" fillId="0" borderId="3" xfId="4" applyFont="1" applyBorder="1" applyAlignment="1">
      <alignment horizontal="center"/>
    </xf>
    <xf numFmtId="0" fontId="25" fillId="0" borderId="3" xfId="4" applyFont="1" applyBorder="1" applyAlignment="1">
      <alignment horizontal="center" wrapText="1"/>
    </xf>
    <xf numFmtId="0" fontId="35" fillId="0" borderId="1" xfId="4" applyFont="1" applyBorder="1" applyAlignment="1">
      <alignment horizontal="left" vertical="center" wrapText="1"/>
    </xf>
    <xf numFmtId="0" fontId="26" fillId="0" borderId="8" xfId="4" applyFont="1" applyFill="1" applyBorder="1" applyAlignment="1">
      <alignment horizontal="left" vertical="top" wrapText="1"/>
    </xf>
    <xf numFmtId="0" fontId="26" fillId="0" borderId="3" xfId="4" applyFont="1" applyFill="1" applyBorder="1" applyAlignment="1">
      <alignment horizontal="left" vertical="top" wrapText="1"/>
    </xf>
    <xf numFmtId="0" fontId="35" fillId="0" borderId="3" xfId="4" applyFont="1" applyBorder="1" applyAlignment="1">
      <alignment horizontal="left" vertical="center" wrapText="1"/>
    </xf>
    <xf numFmtId="0" fontId="35" fillId="0" borderId="3" xfId="4" applyFont="1" applyBorder="1" applyAlignment="1">
      <alignment horizontal="left" vertical="top" wrapText="1"/>
    </xf>
    <xf numFmtId="0" fontId="38" fillId="0" borderId="6" xfId="4" applyFont="1" applyBorder="1" applyAlignment="1">
      <alignment horizontal="center" vertical="center"/>
    </xf>
    <xf numFmtId="0" fontId="38" fillId="0" borderId="8" xfId="4" applyFont="1" applyBorder="1" applyAlignment="1">
      <alignment horizontal="center" vertical="center"/>
    </xf>
    <xf numFmtId="0" fontId="38" fillId="0" borderId="10" xfId="4" applyFont="1" applyBorder="1" applyAlignment="1">
      <alignment horizontal="center" vertical="center"/>
    </xf>
    <xf numFmtId="0" fontId="26" fillId="0" borderId="6" xfId="4" applyFont="1" applyFill="1" applyBorder="1" applyAlignment="1">
      <alignment horizontal="left" vertical="center" wrapText="1"/>
    </xf>
    <xf numFmtId="0" fontId="26" fillId="0" borderId="8" xfId="4" applyFont="1" applyFill="1" applyBorder="1" applyAlignment="1">
      <alignment horizontal="center" vertical="center"/>
    </xf>
    <xf numFmtId="0" fontId="26" fillId="0" borderId="10" xfId="4" applyFont="1" applyFill="1" applyBorder="1" applyAlignment="1">
      <alignment horizontal="center" vertical="center"/>
    </xf>
    <xf numFmtId="0" fontId="35" fillId="0" borderId="0" xfId="4" applyFont="1" applyBorder="1" applyAlignment="1">
      <alignment horizontal="left" vertical="center" wrapText="1"/>
    </xf>
    <xf numFmtId="0" fontId="26" fillId="0" borderId="6" xfId="4" applyFont="1" applyFill="1" applyBorder="1" applyAlignment="1">
      <alignment horizontal="center" vertical="center"/>
    </xf>
    <xf numFmtId="0" fontId="26" fillId="0" borderId="0" xfId="4" applyFont="1" applyFill="1" applyBorder="1" applyAlignment="1">
      <alignment horizontal="left" vertical="top" wrapText="1"/>
    </xf>
    <xf numFmtId="0" fontId="35" fillId="0" borderId="0" xfId="4" applyFont="1" applyBorder="1" applyAlignment="1">
      <alignment horizontal="left" vertical="top" wrapText="1"/>
    </xf>
    <xf numFmtId="0" fontId="23" fillId="0" borderId="0" xfId="1" applyFont="1" applyFill="1" applyBorder="1" applyAlignment="1">
      <alignment horizontal="left" wrapText="1"/>
    </xf>
    <xf numFmtId="0" fontId="10" fillId="0" borderId="2" xfId="4" applyFont="1" applyBorder="1" applyAlignment="1">
      <alignment horizontal="center" wrapText="1"/>
    </xf>
    <xf numFmtId="0" fontId="10" fillId="0" borderId="2" xfId="4" applyFont="1" applyBorder="1" applyAlignment="1">
      <alignment horizont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>
      <alignment horizontal="center"/>
    </xf>
    <xf numFmtId="0" fontId="10" fillId="0" borderId="1" xfId="4" applyFont="1" applyBorder="1" applyAlignment="1">
      <alignment horizontal="center" wrapText="1"/>
    </xf>
    <xf numFmtId="0" fontId="10" fillId="0" borderId="1" xfId="4" applyFont="1" applyBorder="1" applyAlignment="1">
      <alignment horizontal="center"/>
    </xf>
    <xf numFmtId="0" fontId="44" fillId="0" borderId="0" xfId="4" applyFont="1" applyBorder="1" applyAlignment="1">
      <alignment horizontal="center"/>
    </xf>
    <xf numFmtId="0" fontId="44" fillId="0" borderId="2" xfId="4" applyFont="1" applyBorder="1" applyAlignment="1">
      <alignment horizontal="center"/>
    </xf>
    <xf numFmtId="0" fontId="10" fillId="0" borderId="2" xfId="4" applyFont="1" applyBorder="1" applyAlignment="1">
      <alignment horizontal="center" vertical="center"/>
    </xf>
    <xf numFmtId="0" fontId="10" fillId="0" borderId="0" xfId="4" applyFont="1" applyBorder="1" applyAlignment="1">
      <alignment horizontal="center" vertical="center"/>
    </xf>
    <xf numFmtId="0" fontId="10" fillId="0" borderId="1" xfId="4" applyFont="1" applyBorder="1" applyAlignment="1">
      <alignment horizontal="center" vertical="center"/>
    </xf>
    <xf numFmtId="0" fontId="13" fillId="0" borderId="3" xfId="4" applyFont="1" applyBorder="1" applyAlignment="1">
      <alignment horizontal="center" wrapText="1"/>
    </xf>
    <xf numFmtId="0" fontId="44" fillId="0" borderId="1" xfId="4" applyFont="1" applyBorder="1" applyAlignment="1">
      <alignment horizontal="center"/>
    </xf>
    <xf numFmtId="0" fontId="10" fillId="0" borderId="1" xfId="4" applyFont="1" applyFill="1" applyBorder="1" applyAlignment="1">
      <alignment horizontal="center" wrapText="1"/>
    </xf>
    <xf numFmtId="0" fontId="10" fillId="0" borderId="1" xfId="4" applyFont="1" applyFill="1" applyBorder="1" applyAlignment="1">
      <alignment horizontal="center" vertical="center"/>
    </xf>
    <xf numFmtId="0" fontId="13" fillId="0" borderId="0" xfId="4" applyFont="1" applyBorder="1" applyAlignment="1">
      <alignment horizontal="center" wrapText="1"/>
    </xf>
    <xf numFmtId="0" fontId="13" fillId="0" borderId="1" xfId="4" applyFont="1" applyBorder="1" applyAlignment="1">
      <alignment horizontal="center" wrapText="1"/>
    </xf>
    <xf numFmtId="0" fontId="24" fillId="0" borderId="1" xfId="4" applyFont="1" applyBorder="1" applyAlignment="1">
      <alignment horizontal="left" wrapText="1"/>
    </xf>
    <xf numFmtId="0" fontId="24" fillId="0" borderId="0" xfId="4" applyFont="1" applyBorder="1" applyAlignment="1">
      <alignment horizontal="left"/>
    </xf>
    <xf numFmtId="0" fontId="29" fillId="0" borderId="0" xfId="4" applyFont="1" applyBorder="1" applyAlignment="1">
      <alignment horizontal="left"/>
    </xf>
    <xf numFmtId="0" fontId="46" fillId="0" borderId="0" xfId="4" applyFont="1" applyBorder="1" applyAlignment="1">
      <alignment horizontal="left" wrapText="1"/>
    </xf>
    <xf numFmtId="0" fontId="46" fillId="0" borderId="0" xfId="4" applyFont="1" applyBorder="1" applyAlignment="1">
      <alignment horizontal="left"/>
    </xf>
    <xf numFmtId="49" fontId="10" fillId="0" borderId="0" xfId="4" applyNumberFormat="1" applyFont="1" applyBorder="1" applyAlignment="1">
      <alignment horizontal="left"/>
    </xf>
    <xf numFmtId="0" fontId="10" fillId="0" borderId="0" xfId="4" quotePrefix="1" applyFont="1" applyAlignment="1">
      <alignment horizontal="left" wrapText="1"/>
    </xf>
    <xf numFmtId="0" fontId="13" fillId="0" borderId="2" xfId="4" applyFont="1" applyBorder="1" applyAlignment="1">
      <alignment horizontal="center"/>
    </xf>
    <xf numFmtId="0" fontId="13" fillId="0" borderId="3" xfId="4" applyFont="1" applyBorder="1" applyAlignment="1">
      <alignment horizontal="center"/>
    </xf>
    <xf numFmtId="49" fontId="10" fillId="0" borderId="2" xfId="4" applyNumberFormat="1" applyFont="1" applyBorder="1" applyAlignment="1">
      <alignment horizontal="left"/>
    </xf>
    <xf numFmtId="0" fontId="48" fillId="0" borderId="0" xfId="4" applyFont="1" applyAlignment="1">
      <alignment horizontal="center"/>
    </xf>
    <xf numFmtId="0" fontId="10" fillId="0" borderId="0" xfId="4" applyFont="1" applyBorder="1" applyAlignment="1">
      <alignment horizontal="left" wrapText="1"/>
    </xf>
    <xf numFmtId="49" fontId="28" fillId="0" borderId="0" xfId="4" applyNumberFormat="1" applyFont="1" applyBorder="1" applyAlignment="1">
      <alignment horizontal="left" wrapText="1"/>
    </xf>
    <xf numFmtId="0" fontId="10" fillId="0" borderId="3" xfId="4" applyFont="1" applyBorder="1" applyAlignment="1">
      <alignment horizontal="center"/>
    </xf>
    <xf numFmtId="0" fontId="10" fillId="0" borderId="3" xfId="4" applyFont="1" applyBorder="1" applyAlignment="1">
      <alignment horizontal="center" vertical="center" wrapText="1"/>
    </xf>
    <xf numFmtId="0" fontId="10" fillId="0" borderId="2" xfId="4" applyFont="1" applyBorder="1" applyAlignment="1">
      <alignment horizontal="left"/>
    </xf>
    <xf numFmtId="0" fontId="24" fillId="0" borderId="2" xfId="4" applyFont="1" applyBorder="1" applyAlignment="1">
      <alignment horizontal="left"/>
    </xf>
    <xf numFmtId="0" fontId="10" fillId="0" borderId="0" xfId="4" applyFont="1" applyBorder="1" applyAlignment="1">
      <alignment horizontal="left"/>
    </xf>
    <xf numFmtId="0" fontId="10" fillId="0" borderId="1" xfId="4" applyFont="1" applyBorder="1" applyAlignment="1">
      <alignment horizontal="left"/>
    </xf>
    <xf numFmtId="0" fontId="24" fillId="0" borderId="3" xfId="4" applyFont="1" applyBorder="1" applyAlignment="1">
      <alignment horizontal="center"/>
    </xf>
    <xf numFmtId="0" fontId="29" fillId="0" borderId="0" xfId="4" applyFont="1" applyBorder="1" applyAlignment="1">
      <alignment horizontal="left" wrapText="1"/>
    </xf>
    <xf numFmtId="0" fontId="10" fillId="0" borderId="3" xfId="4" applyFont="1" applyBorder="1" applyAlignment="1">
      <alignment horizontal="left"/>
    </xf>
    <xf numFmtId="0" fontId="29" fillId="0" borderId="1" xfId="4" applyFont="1" applyBorder="1" applyAlignment="1">
      <alignment horizontal="left" wrapText="1"/>
    </xf>
    <xf numFmtId="0" fontId="13" fillId="0" borderId="2" xfId="4" applyFont="1" applyBorder="1" applyAlignment="1">
      <alignment horizontal="center" vertical="center"/>
    </xf>
    <xf numFmtId="0" fontId="13" fillId="0" borderId="0" xfId="4" applyFont="1" applyBorder="1" applyAlignment="1">
      <alignment horizontal="center" vertical="center"/>
    </xf>
    <xf numFmtId="1" fontId="17" fillId="0" borderId="0" xfId="4" applyNumberFormat="1" applyFont="1" applyBorder="1" applyAlignment="1">
      <alignment horizontal="center"/>
    </xf>
    <xf numFmtId="1" fontId="17" fillId="0" borderId="1" xfId="4" applyNumberFormat="1" applyFont="1" applyBorder="1" applyAlignment="1">
      <alignment horizontal="center"/>
    </xf>
    <xf numFmtId="1" fontId="17" fillId="0" borderId="3" xfId="4" applyNumberFormat="1" applyFont="1" applyBorder="1" applyAlignment="1">
      <alignment horizontal="center"/>
    </xf>
    <xf numFmtId="1" fontId="17" fillId="0" borderId="2" xfId="4" applyNumberFormat="1" applyFont="1" applyBorder="1" applyAlignment="1">
      <alignment horizontal="center"/>
    </xf>
    <xf numFmtId="0" fontId="17" fillId="0" borderId="0" xfId="4" applyFont="1" applyBorder="1" applyAlignment="1">
      <alignment horizontal="center"/>
    </xf>
    <xf numFmtId="2" fontId="13" fillId="0" borderId="2" xfId="4" applyNumberFormat="1" applyFont="1" applyBorder="1" applyAlignment="1">
      <alignment horizontal="center"/>
    </xf>
    <xf numFmtId="1" fontId="17" fillId="0" borderId="0" xfId="4" applyNumberFormat="1" applyFont="1" applyBorder="1" applyAlignment="1">
      <alignment horizontal="center" vertical="center"/>
    </xf>
    <xf numFmtId="1" fontId="17" fillId="0" borderId="0" xfId="4" applyNumberFormat="1" applyFont="1" applyBorder="1" applyAlignment="1">
      <alignment horizontal="center" vertical="center" wrapText="1"/>
    </xf>
    <xf numFmtId="2" fontId="13" fillId="0" borderId="0" xfId="4" applyNumberFormat="1" applyFont="1" applyBorder="1" applyAlignment="1">
      <alignment horizontal="center"/>
    </xf>
    <xf numFmtId="0" fontId="13" fillId="0" borderId="0" xfId="4" applyFont="1" applyBorder="1" applyAlignment="1">
      <alignment horizontal="center"/>
    </xf>
    <xf numFmtId="2" fontId="17" fillId="0" borderId="0" xfId="4" applyNumberFormat="1" applyFont="1" applyBorder="1" applyAlignment="1">
      <alignment horizontal="center" vertical="center" wrapText="1"/>
    </xf>
    <xf numFmtId="0" fontId="13" fillId="0" borderId="0" xfId="4" applyFont="1" applyFill="1" applyBorder="1" applyAlignment="1">
      <alignment horizontal="center" vertical="center" wrapText="1"/>
    </xf>
    <xf numFmtId="2" fontId="17" fillId="0" borderId="0" xfId="4" applyNumberFormat="1" applyFont="1" applyBorder="1" applyAlignment="1">
      <alignment horizontal="center" vertical="center"/>
    </xf>
    <xf numFmtId="0" fontId="17" fillId="0" borderId="0" xfId="4" applyFont="1" applyBorder="1" applyAlignment="1">
      <alignment horizontal="center" wrapText="1"/>
    </xf>
    <xf numFmtId="2" fontId="16" fillId="0" borderId="3" xfId="4" applyNumberFormat="1" applyFont="1" applyBorder="1" applyAlignment="1">
      <alignment horizontal="center"/>
    </xf>
    <xf numFmtId="0" fontId="16" fillId="0" borderId="3" xfId="4" applyFont="1" applyBorder="1" applyAlignment="1">
      <alignment horizontal="center"/>
    </xf>
    <xf numFmtId="0" fontId="16" fillId="0" borderId="3" xfId="4" applyFont="1" applyBorder="1" applyAlignment="1">
      <alignment horizontal="center" wrapText="1"/>
    </xf>
    <xf numFmtId="2" fontId="16" fillId="0" borderId="3" xfId="4" applyNumberFormat="1" applyFont="1" applyBorder="1" applyAlignment="1">
      <alignment horizontal="center" wrapText="1"/>
    </xf>
    <xf numFmtId="1" fontId="17" fillId="0" borderId="0" xfId="4" applyNumberFormat="1" applyFont="1" applyBorder="1" applyAlignment="1">
      <alignment horizontal="center" wrapText="1"/>
    </xf>
    <xf numFmtId="1" fontId="17" fillId="0" borderId="1" xfId="4" applyNumberFormat="1" applyFont="1" applyBorder="1" applyAlignment="1">
      <alignment horizontal="center" wrapText="1"/>
    </xf>
    <xf numFmtId="0" fontId="17" fillId="0" borderId="3" xfId="4" applyFont="1" applyBorder="1" applyAlignment="1">
      <alignment horizontal="center"/>
    </xf>
    <xf numFmtId="1" fontId="17" fillId="0" borderId="2" xfId="4" applyNumberFormat="1" applyFont="1" applyBorder="1" applyAlignment="1">
      <alignment horizontal="center" wrapText="1"/>
    </xf>
    <xf numFmtId="0" fontId="11" fillId="0" borderId="0" xfId="1" applyFont="1" applyBorder="1" applyAlignment="1">
      <alignment horizontal="left" vertical="center" wrapText="1"/>
    </xf>
    <xf numFmtId="0" fontId="57" fillId="0" borderId="0" xfId="1" applyFont="1" applyFill="1" applyBorder="1" applyAlignment="1">
      <alignment horizontal="left" vertical="center" wrapText="1"/>
    </xf>
    <xf numFmtId="0" fontId="58" fillId="0" borderId="0" xfId="1" applyFont="1" applyFill="1" applyBorder="1" applyAlignment="1">
      <alignment horizontal="left" vertical="center" wrapText="1"/>
    </xf>
    <xf numFmtId="0" fontId="25" fillId="0" borderId="0" xfId="8" applyFont="1" applyFill="1" applyBorder="1" applyAlignment="1">
      <alignment horizontal="center"/>
    </xf>
  </cellXfs>
  <cellStyles count="11">
    <cellStyle name="Comma 2" xfId="5" xr:uid="{00000000-0005-0000-0000-000000000000}"/>
    <cellStyle name="Comma 3" xfId="7" xr:uid="{00000000-0005-0000-0000-000001000000}"/>
    <cellStyle name="Comma 4" xfId="9" xr:uid="{00000000-0005-0000-0000-000002000000}"/>
    <cellStyle name="Normal" xfId="0" builtinId="0"/>
    <cellStyle name="Normal 2" xfId="4" xr:uid="{00000000-0005-0000-0000-000008000000}"/>
    <cellStyle name="Normal 3" xfId="8" xr:uid="{00000000-0005-0000-0000-000009000000}"/>
    <cellStyle name="Normal_Cajas Gemini" xfId="6" xr:uid="{00000000-0005-0000-0000-00000A000000}"/>
    <cellStyle name="Normal_Feuil1" xfId="10" xr:uid="{00000000-0005-0000-0000-00000B000000}"/>
    <cellStyle name="Normal_Sheet1" xfId="1" xr:uid="{00000000-0005-0000-0000-00000C000000}"/>
    <cellStyle name="S7" xfId="2" xr:uid="{00000000-0005-0000-0000-00000D000000}"/>
    <cellStyle name="Separador de milhares_iso-prod" xfId="3" xr:uid="{00000000-0005-0000-0000-00000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png"/><Relationship Id="rId3" Type="http://schemas.openxmlformats.org/officeDocument/2006/relationships/image" Target="../media/image64.png"/><Relationship Id="rId7" Type="http://schemas.openxmlformats.org/officeDocument/2006/relationships/image" Target="../media/image68.png"/><Relationship Id="rId2" Type="http://schemas.openxmlformats.org/officeDocument/2006/relationships/image" Target="../media/image63.png"/><Relationship Id="rId1" Type="http://schemas.openxmlformats.org/officeDocument/2006/relationships/image" Target="../media/image6.emf"/><Relationship Id="rId6" Type="http://schemas.openxmlformats.org/officeDocument/2006/relationships/image" Target="../media/image67.png"/><Relationship Id="rId5" Type="http://schemas.openxmlformats.org/officeDocument/2006/relationships/image" Target="../media/image66.png"/><Relationship Id="rId10" Type="http://schemas.openxmlformats.org/officeDocument/2006/relationships/image" Target="../media/image71.jpeg"/><Relationship Id="rId4" Type="http://schemas.openxmlformats.org/officeDocument/2006/relationships/image" Target="../media/image65.png"/><Relationship Id="rId9" Type="http://schemas.openxmlformats.org/officeDocument/2006/relationships/image" Target="../media/image7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3" Type="http://schemas.openxmlformats.org/officeDocument/2006/relationships/image" Target="../media/image73.emf"/><Relationship Id="rId7" Type="http://schemas.openxmlformats.org/officeDocument/2006/relationships/image" Target="../media/image77.emf"/><Relationship Id="rId2" Type="http://schemas.openxmlformats.org/officeDocument/2006/relationships/image" Target="../media/image72.emf"/><Relationship Id="rId1" Type="http://schemas.openxmlformats.org/officeDocument/2006/relationships/image" Target="../media/image6.emf"/><Relationship Id="rId6" Type="http://schemas.openxmlformats.org/officeDocument/2006/relationships/image" Target="../media/image76.emf"/><Relationship Id="rId5" Type="http://schemas.openxmlformats.org/officeDocument/2006/relationships/image" Target="../media/image75.emf"/><Relationship Id="rId10" Type="http://schemas.openxmlformats.org/officeDocument/2006/relationships/image" Target="../media/image80.emf"/><Relationship Id="rId4" Type="http://schemas.openxmlformats.org/officeDocument/2006/relationships/image" Target="../media/image74.jpeg"/><Relationship Id="rId9" Type="http://schemas.openxmlformats.org/officeDocument/2006/relationships/image" Target="../media/image79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1.emf"/><Relationship Id="rId1" Type="http://schemas.openxmlformats.org/officeDocument/2006/relationships/image" Target="../media/image6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3" Type="http://schemas.openxmlformats.org/officeDocument/2006/relationships/image" Target="../media/image83.emf"/><Relationship Id="rId7" Type="http://schemas.openxmlformats.org/officeDocument/2006/relationships/image" Target="../media/image87.png"/><Relationship Id="rId2" Type="http://schemas.openxmlformats.org/officeDocument/2006/relationships/image" Target="../media/image82.emf"/><Relationship Id="rId1" Type="http://schemas.openxmlformats.org/officeDocument/2006/relationships/image" Target="../media/image6.emf"/><Relationship Id="rId6" Type="http://schemas.openxmlformats.org/officeDocument/2006/relationships/image" Target="../media/image86.jpeg"/><Relationship Id="rId5" Type="http://schemas.openxmlformats.org/officeDocument/2006/relationships/image" Target="../media/image85.jpeg"/><Relationship Id="rId4" Type="http://schemas.openxmlformats.org/officeDocument/2006/relationships/image" Target="../media/image84.emf"/><Relationship Id="rId9" Type="http://schemas.openxmlformats.org/officeDocument/2006/relationships/image" Target="../media/image89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3" Type="http://schemas.openxmlformats.org/officeDocument/2006/relationships/image" Target="../media/image91.emf"/><Relationship Id="rId7" Type="http://schemas.openxmlformats.org/officeDocument/2006/relationships/image" Target="../media/image95.png"/><Relationship Id="rId2" Type="http://schemas.openxmlformats.org/officeDocument/2006/relationships/image" Target="../media/image90.emf"/><Relationship Id="rId1" Type="http://schemas.openxmlformats.org/officeDocument/2006/relationships/image" Target="../media/image6.emf"/><Relationship Id="rId6" Type="http://schemas.openxmlformats.org/officeDocument/2006/relationships/image" Target="../media/image94.png"/><Relationship Id="rId5" Type="http://schemas.openxmlformats.org/officeDocument/2006/relationships/image" Target="../media/image93.png"/><Relationship Id="rId10" Type="http://schemas.openxmlformats.org/officeDocument/2006/relationships/image" Target="../media/image98.jpeg"/><Relationship Id="rId4" Type="http://schemas.openxmlformats.org/officeDocument/2006/relationships/image" Target="../media/image92.jpeg"/><Relationship Id="rId9" Type="http://schemas.openxmlformats.org/officeDocument/2006/relationships/image" Target="../media/image97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emf"/><Relationship Id="rId2" Type="http://schemas.openxmlformats.org/officeDocument/2006/relationships/image" Target="../media/image99.emf"/><Relationship Id="rId1" Type="http://schemas.openxmlformats.org/officeDocument/2006/relationships/image" Target="../media/image6.emf"/><Relationship Id="rId6" Type="http://schemas.openxmlformats.org/officeDocument/2006/relationships/image" Target="../media/image103.emf"/><Relationship Id="rId5" Type="http://schemas.openxmlformats.org/officeDocument/2006/relationships/image" Target="../media/image102.emf"/><Relationship Id="rId4" Type="http://schemas.openxmlformats.org/officeDocument/2006/relationships/image" Target="../media/image101.emf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13" Type="http://schemas.openxmlformats.org/officeDocument/2006/relationships/image" Target="../media/image115.emf"/><Relationship Id="rId18" Type="http://schemas.openxmlformats.org/officeDocument/2006/relationships/image" Target="../media/image120.emf"/><Relationship Id="rId3" Type="http://schemas.openxmlformats.org/officeDocument/2006/relationships/image" Target="../media/image105.emf"/><Relationship Id="rId7" Type="http://schemas.openxmlformats.org/officeDocument/2006/relationships/image" Target="../media/image109.png"/><Relationship Id="rId12" Type="http://schemas.openxmlformats.org/officeDocument/2006/relationships/image" Target="../media/image114.emf"/><Relationship Id="rId17" Type="http://schemas.openxmlformats.org/officeDocument/2006/relationships/image" Target="../media/image119.emf"/><Relationship Id="rId2" Type="http://schemas.openxmlformats.org/officeDocument/2006/relationships/image" Target="../media/image104.emf"/><Relationship Id="rId16" Type="http://schemas.openxmlformats.org/officeDocument/2006/relationships/image" Target="../media/image118.emf"/><Relationship Id="rId20" Type="http://schemas.openxmlformats.org/officeDocument/2006/relationships/image" Target="../media/image122.emf"/><Relationship Id="rId1" Type="http://schemas.openxmlformats.org/officeDocument/2006/relationships/image" Target="../media/image6.emf"/><Relationship Id="rId6" Type="http://schemas.openxmlformats.org/officeDocument/2006/relationships/image" Target="../media/image108.png"/><Relationship Id="rId11" Type="http://schemas.openxmlformats.org/officeDocument/2006/relationships/image" Target="../media/image113.emf"/><Relationship Id="rId5" Type="http://schemas.openxmlformats.org/officeDocument/2006/relationships/image" Target="../media/image107.emf"/><Relationship Id="rId15" Type="http://schemas.openxmlformats.org/officeDocument/2006/relationships/image" Target="../media/image117.emf"/><Relationship Id="rId10" Type="http://schemas.openxmlformats.org/officeDocument/2006/relationships/image" Target="../media/image112.jpeg"/><Relationship Id="rId19" Type="http://schemas.openxmlformats.org/officeDocument/2006/relationships/image" Target="../media/image121.emf"/><Relationship Id="rId4" Type="http://schemas.openxmlformats.org/officeDocument/2006/relationships/image" Target="../media/image106.emf"/><Relationship Id="rId9" Type="http://schemas.openxmlformats.org/officeDocument/2006/relationships/image" Target="../media/image111.png"/><Relationship Id="rId14" Type="http://schemas.openxmlformats.org/officeDocument/2006/relationships/image" Target="../media/image116.emf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emf"/><Relationship Id="rId13" Type="http://schemas.openxmlformats.org/officeDocument/2006/relationships/image" Target="../media/image134.png"/><Relationship Id="rId3" Type="http://schemas.openxmlformats.org/officeDocument/2006/relationships/image" Target="../media/image124.jpeg"/><Relationship Id="rId7" Type="http://schemas.openxmlformats.org/officeDocument/2006/relationships/image" Target="../media/image128.emf"/><Relationship Id="rId12" Type="http://schemas.openxmlformats.org/officeDocument/2006/relationships/image" Target="../media/image133.jpeg"/><Relationship Id="rId2" Type="http://schemas.openxmlformats.org/officeDocument/2006/relationships/image" Target="../media/image123.jpeg"/><Relationship Id="rId1" Type="http://schemas.openxmlformats.org/officeDocument/2006/relationships/image" Target="../media/image6.emf"/><Relationship Id="rId6" Type="http://schemas.openxmlformats.org/officeDocument/2006/relationships/image" Target="../media/image127.emf"/><Relationship Id="rId11" Type="http://schemas.openxmlformats.org/officeDocument/2006/relationships/image" Target="../media/image132.emf"/><Relationship Id="rId5" Type="http://schemas.openxmlformats.org/officeDocument/2006/relationships/image" Target="../media/image126.emf"/><Relationship Id="rId15" Type="http://schemas.openxmlformats.org/officeDocument/2006/relationships/image" Target="../media/image136.png"/><Relationship Id="rId10" Type="http://schemas.openxmlformats.org/officeDocument/2006/relationships/image" Target="../media/image131.emf"/><Relationship Id="rId4" Type="http://schemas.openxmlformats.org/officeDocument/2006/relationships/image" Target="../media/image125.emf"/><Relationship Id="rId9" Type="http://schemas.openxmlformats.org/officeDocument/2006/relationships/image" Target="../media/image130.emf"/><Relationship Id="rId14" Type="http://schemas.openxmlformats.org/officeDocument/2006/relationships/image" Target="../media/image135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2.emf"/><Relationship Id="rId13" Type="http://schemas.openxmlformats.org/officeDocument/2006/relationships/image" Target="../media/image147.emf"/><Relationship Id="rId18" Type="http://schemas.openxmlformats.org/officeDocument/2006/relationships/image" Target="../media/image152.emf"/><Relationship Id="rId3" Type="http://schemas.openxmlformats.org/officeDocument/2006/relationships/image" Target="../media/image137.jpeg"/><Relationship Id="rId7" Type="http://schemas.openxmlformats.org/officeDocument/2006/relationships/image" Target="../media/image141.emf"/><Relationship Id="rId12" Type="http://schemas.openxmlformats.org/officeDocument/2006/relationships/image" Target="../media/image146.emf"/><Relationship Id="rId17" Type="http://schemas.openxmlformats.org/officeDocument/2006/relationships/image" Target="../media/image151.emf"/><Relationship Id="rId2" Type="http://schemas.openxmlformats.org/officeDocument/2006/relationships/image" Target="../media/image124.jpeg"/><Relationship Id="rId16" Type="http://schemas.openxmlformats.org/officeDocument/2006/relationships/image" Target="../media/image150.emf"/><Relationship Id="rId1" Type="http://schemas.openxmlformats.org/officeDocument/2006/relationships/image" Target="../media/image6.emf"/><Relationship Id="rId6" Type="http://schemas.openxmlformats.org/officeDocument/2006/relationships/image" Target="../media/image140.emf"/><Relationship Id="rId11" Type="http://schemas.openxmlformats.org/officeDocument/2006/relationships/image" Target="../media/image145.emf"/><Relationship Id="rId5" Type="http://schemas.openxmlformats.org/officeDocument/2006/relationships/image" Target="../media/image139.emf"/><Relationship Id="rId15" Type="http://schemas.openxmlformats.org/officeDocument/2006/relationships/image" Target="../media/image149.emf"/><Relationship Id="rId10" Type="http://schemas.openxmlformats.org/officeDocument/2006/relationships/image" Target="../media/image144.emf"/><Relationship Id="rId4" Type="http://schemas.openxmlformats.org/officeDocument/2006/relationships/image" Target="../media/image138.emf"/><Relationship Id="rId9" Type="http://schemas.openxmlformats.org/officeDocument/2006/relationships/image" Target="../media/image143.emf"/><Relationship Id="rId14" Type="http://schemas.openxmlformats.org/officeDocument/2006/relationships/image" Target="../media/image148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16.emf"/><Relationship Id="rId3" Type="http://schemas.openxmlformats.org/officeDocument/2006/relationships/image" Target="../media/image6.emf"/><Relationship Id="rId7" Type="http://schemas.openxmlformats.org/officeDocument/2006/relationships/image" Target="../media/image10.jpeg"/><Relationship Id="rId12" Type="http://schemas.openxmlformats.org/officeDocument/2006/relationships/image" Target="../media/image15.emf"/><Relationship Id="rId17" Type="http://schemas.openxmlformats.org/officeDocument/2006/relationships/image" Target="../media/image20.jpeg"/><Relationship Id="rId2" Type="http://schemas.openxmlformats.org/officeDocument/2006/relationships/image" Target="../media/image5.jpeg"/><Relationship Id="rId16" Type="http://schemas.openxmlformats.org/officeDocument/2006/relationships/image" Target="../media/image19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jpe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10" Type="http://schemas.openxmlformats.org/officeDocument/2006/relationships/image" Target="../media/image13.jpeg"/><Relationship Id="rId4" Type="http://schemas.openxmlformats.org/officeDocument/2006/relationships/image" Target="../media/image7.jpeg"/><Relationship Id="rId9" Type="http://schemas.openxmlformats.org/officeDocument/2006/relationships/image" Target="../media/image12.jpeg"/><Relationship Id="rId14" Type="http://schemas.openxmlformats.org/officeDocument/2006/relationships/image" Target="../media/image17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4.png"/><Relationship Id="rId2" Type="http://schemas.openxmlformats.org/officeDocument/2006/relationships/image" Target="../media/image153.png"/><Relationship Id="rId1" Type="http://schemas.openxmlformats.org/officeDocument/2006/relationships/image" Target="../media/image6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13" Type="http://schemas.openxmlformats.org/officeDocument/2006/relationships/image" Target="../media/image30.emf"/><Relationship Id="rId18" Type="http://schemas.openxmlformats.org/officeDocument/2006/relationships/image" Target="../media/image35.png"/><Relationship Id="rId3" Type="http://schemas.openxmlformats.org/officeDocument/2006/relationships/image" Target="../media/image6.emf"/><Relationship Id="rId7" Type="http://schemas.openxmlformats.org/officeDocument/2006/relationships/image" Target="../media/image24.emf"/><Relationship Id="rId12" Type="http://schemas.openxmlformats.org/officeDocument/2006/relationships/image" Target="../media/image29.emf"/><Relationship Id="rId17" Type="http://schemas.openxmlformats.org/officeDocument/2006/relationships/image" Target="../media/image34.emf"/><Relationship Id="rId2" Type="http://schemas.openxmlformats.org/officeDocument/2006/relationships/image" Target="../media/image5.jpeg"/><Relationship Id="rId16" Type="http://schemas.openxmlformats.org/officeDocument/2006/relationships/image" Target="../media/image33.emf"/><Relationship Id="rId1" Type="http://schemas.openxmlformats.org/officeDocument/2006/relationships/image" Target="../media/image4.jpeg"/><Relationship Id="rId6" Type="http://schemas.openxmlformats.org/officeDocument/2006/relationships/image" Target="../media/image23.emf"/><Relationship Id="rId11" Type="http://schemas.openxmlformats.org/officeDocument/2006/relationships/image" Target="../media/image28.emf"/><Relationship Id="rId5" Type="http://schemas.openxmlformats.org/officeDocument/2006/relationships/image" Target="../media/image22.emf"/><Relationship Id="rId15" Type="http://schemas.openxmlformats.org/officeDocument/2006/relationships/image" Target="../media/image32.emf"/><Relationship Id="rId10" Type="http://schemas.openxmlformats.org/officeDocument/2006/relationships/image" Target="../media/image27.emf"/><Relationship Id="rId19" Type="http://schemas.openxmlformats.org/officeDocument/2006/relationships/image" Target="../media/image36.png"/><Relationship Id="rId4" Type="http://schemas.openxmlformats.org/officeDocument/2006/relationships/image" Target="../media/image21.emf"/><Relationship Id="rId9" Type="http://schemas.openxmlformats.org/officeDocument/2006/relationships/image" Target="../media/image26.emf"/><Relationship Id="rId14" Type="http://schemas.openxmlformats.org/officeDocument/2006/relationships/image" Target="../media/image31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emf"/><Relationship Id="rId13" Type="http://schemas.openxmlformats.org/officeDocument/2006/relationships/image" Target="../media/image46.emf"/><Relationship Id="rId3" Type="http://schemas.openxmlformats.org/officeDocument/2006/relationships/image" Target="../media/image5.jpeg"/><Relationship Id="rId7" Type="http://schemas.openxmlformats.org/officeDocument/2006/relationships/image" Target="../media/image40.emf"/><Relationship Id="rId12" Type="http://schemas.openxmlformats.org/officeDocument/2006/relationships/image" Target="../media/image45.emf"/><Relationship Id="rId2" Type="http://schemas.openxmlformats.org/officeDocument/2006/relationships/image" Target="../media/image4.jpeg"/><Relationship Id="rId1" Type="http://schemas.openxmlformats.org/officeDocument/2006/relationships/image" Target="../media/image6.emf"/><Relationship Id="rId6" Type="http://schemas.openxmlformats.org/officeDocument/2006/relationships/image" Target="../media/image39.emf"/><Relationship Id="rId11" Type="http://schemas.openxmlformats.org/officeDocument/2006/relationships/image" Target="../media/image44.emf"/><Relationship Id="rId5" Type="http://schemas.openxmlformats.org/officeDocument/2006/relationships/image" Target="../media/image38.emf"/><Relationship Id="rId15" Type="http://schemas.openxmlformats.org/officeDocument/2006/relationships/image" Target="../media/image48.emf"/><Relationship Id="rId10" Type="http://schemas.openxmlformats.org/officeDocument/2006/relationships/image" Target="../media/image43.emf"/><Relationship Id="rId4" Type="http://schemas.openxmlformats.org/officeDocument/2006/relationships/image" Target="../media/image37.png"/><Relationship Id="rId9" Type="http://schemas.openxmlformats.org/officeDocument/2006/relationships/image" Target="../media/image42.emf"/><Relationship Id="rId14" Type="http://schemas.openxmlformats.org/officeDocument/2006/relationships/image" Target="../media/image47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emf"/><Relationship Id="rId2" Type="http://schemas.openxmlformats.org/officeDocument/2006/relationships/image" Target="../media/image49.emf"/><Relationship Id="rId1" Type="http://schemas.openxmlformats.org/officeDocument/2006/relationships/image" Target="../media/image6.emf"/><Relationship Id="rId4" Type="http://schemas.openxmlformats.org/officeDocument/2006/relationships/image" Target="../media/image51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emf"/><Relationship Id="rId2" Type="http://schemas.openxmlformats.org/officeDocument/2006/relationships/image" Target="../media/image49.emf"/><Relationship Id="rId1" Type="http://schemas.openxmlformats.org/officeDocument/2006/relationships/image" Target="../media/image6.emf"/><Relationship Id="rId6" Type="http://schemas.openxmlformats.org/officeDocument/2006/relationships/image" Target="../media/image53.emf"/><Relationship Id="rId5" Type="http://schemas.openxmlformats.org/officeDocument/2006/relationships/image" Target="../media/image52.emf"/><Relationship Id="rId4" Type="http://schemas.openxmlformats.org/officeDocument/2006/relationships/image" Target="../media/image51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emf"/><Relationship Id="rId7" Type="http://schemas.openxmlformats.org/officeDocument/2006/relationships/image" Target="../media/image6.emf"/><Relationship Id="rId2" Type="http://schemas.openxmlformats.org/officeDocument/2006/relationships/image" Target="../media/image55.emf"/><Relationship Id="rId1" Type="http://schemas.openxmlformats.org/officeDocument/2006/relationships/image" Target="../media/image54.emf"/><Relationship Id="rId6" Type="http://schemas.openxmlformats.org/officeDocument/2006/relationships/image" Target="../media/image59.emf"/><Relationship Id="rId5" Type="http://schemas.openxmlformats.org/officeDocument/2006/relationships/image" Target="../media/image58.emf"/><Relationship Id="rId4" Type="http://schemas.openxmlformats.org/officeDocument/2006/relationships/image" Target="../media/image57.emf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emf"/><Relationship Id="rId3" Type="http://schemas.openxmlformats.org/officeDocument/2006/relationships/image" Target="../media/image55.emf"/><Relationship Id="rId7" Type="http://schemas.openxmlformats.org/officeDocument/2006/relationships/image" Target="../media/image59.emf"/><Relationship Id="rId2" Type="http://schemas.openxmlformats.org/officeDocument/2006/relationships/image" Target="../media/image54.emf"/><Relationship Id="rId1" Type="http://schemas.openxmlformats.org/officeDocument/2006/relationships/image" Target="../media/image60.png"/><Relationship Id="rId6" Type="http://schemas.openxmlformats.org/officeDocument/2006/relationships/image" Target="../media/image58.emf"/><Relationship Id="rId5" Type="http://schemas.openxmlformats.org/officeDocument/2006/relationships/image" Target="../media/image57.emf"/><Relationship Id="rId4" Type="http://schemas.openxmlformats.org/officeDocument/2006/relationships/image" Target="../media/image56.emf"/><Relationship Id="rId9" Type="http://schemas.openxmlformats.org/officeDocument/2006/relationships/image" Target="../media/image6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415018</xdr:rowOff>
    </xdr:from>
    <xdr:to>
      <xdr:col>10</xdr:col>
      <xdr:colOff>73820</xdr:colOff>
      <xdr:row>0</xdr:row>
      <xdr:rowOff>1280583</xdr:rowOff>
    </xdr:to>
    <xdr:sp macro="" textlink="">
      <xdr:nvSpPr>
        <xdr:cNvPr id="2" name="Text Box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552450" y="415018"/>
          <a:ext cx="6294703" cy="8655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2700"/>
            </a:lnSpc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PRODUCTOS DE ELECTRIFICACION</a:t>
          </a:r>
        </a:p>
        <a:p>
          <a:pPr algn="r" rtl="0">
            <a:lnSpc>
              <a:spcPts val="2700"/>
            </a:lnSpc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BAJA TENSION</a:t>
          </a:r>
          <a:endParaRPr lang="en-US" sz="2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lnSpc>
              <a:spcPts val="2600"/>
            </a:lnSpc>
            <a:defRPr sz="1000"/>
          </a:pPr>
          <a:endParaRPr lang="en-US" sz="2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3</xdr:col>
      <xdr:colOff>190500</xdr:colOff>
      <xdr:row>7</xdr:row>
      <xdr:rowOff>169334</xdr:rowOff>
    </xdr:from>
    <xdr:to>
      <xdr:col>6</xdr:col>
      <xdr:colOff>900687</xdr:colOff>
      <xdr:row>15</xdr:row>
      <xdr:rowOff>33426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9583" y="3227917"/>
          <a:ext cx="2160104" cy="1790259"/>
        </a:xfrm>
        <a:prstGeom prst="rect">
          <a:avLst/>
        </a:prstGeom>
      </xdr:spPr>
    </xdr:pic>
    <xdr:clientData/>
  </xdr:twoCellAnchor>
  <xdr:twoCellAnchor editAs="oneCell">
    <xdr:from>
      <xdr:col>3</xdr:col>
      <xdr:colOff>789646</xdr:colOff>
      <xdr:row>14</xdr:row>
      <xdr:rowOff>22695</xdr:rowOff>
    </xdr:from>
    <xdr:to>
      <xdr:col>6</xdr:col>
      <xdr:colOff>1464970</xdr:colOff>
      <xdr:row>21</xdr:row>
      <xdr:rowOff>81828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8729" y="4795778"/>
          <a:ext cx="2125241" cy="15408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213838</xdr:colOff>
      <xdr:row>21</xdr:row>
      <xdr:rowOff>1989</xdr:rowOff>
    </xdr:from>
    <xdr:to>
      <xdr:col>6</xdr:col>
      <xdr:colOff>1031187</xdr:colOff>
      <xdr:row>26</xdr:row>
      <xdr:rowOff>182079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921" y="6256739"/>
          <a:ext cx="2267266" cy="12384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</xdr:row>
      <xdr:rowOff>0</xdr:rowOff>
    </xdr:from>
    <xdr:to>
      <xdr:col>10</xdr:col>
      <xdr:colOff>38100</xdr:colOff>
      <xdr:row>14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42900"/>
          <a:ext cx="105156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876300</xdr:colOff>
      <xdr:row>6</xdr:row>
      <xdr:rowOff>38100</xdr:rowOff>
    </xdr:from>
    <xdr:to>
      <xdr:col>8</xdr:col>
      <xdr:colOff>1114425</xdr:colOff>
      <xdr:row>10</xdr:row>
      <xdr:rowOff>9525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5143500" y="1066800"/>
          <a:ext cx="49339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CONTACTORES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257175</xdr:colOff>
      <xdr:row>115</xdr:row>
      <xdr:rowOff>95250</xdr:rowOff>
    </xdr:from>
    <xdr:to>
      <xdr:col>0</xdr:col>
      <xdr:colOff>1200150</xdr:colOff>
      <xdr:row>122</xdr:row>
      <xdr:rowOff>28575</xdr:rowOff>
    </xdr:to>
    <xdr:grpSp>
      <xdr:nvGrpSpPr>
        <xdr:cNvPr id="4" name="Group 26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pSpPr>
          <a:grpSpLocks/>
        </xdr:cNvGrpSpPr>
      </xdr:nvGrpSpPr>
      <xdr:grpSpPr bwMode="auto">
        <a:xfrm>
          <a:off x="257175" y="20107275"/>
          <a:ext cx="942975" cy="1333500"/>
          <a:chOff x="1462088" y="1620838"/>
          <a:chExt cx="3354387" cy="3970337"/>
        </a:xfrm>
      </xdr:grpSpPr>
      <xdr:pic>
        <xdr:nvPicPr>
          <xdr:cNvPr id="5" name="Picture 27" descr="1SBC500242F0000">
            <a:extLst>
              <a:ext uri="{FF2B5EF4-FFF2-40B4-BE49-F238E27FC236}">
                <a16:creationId xmlns:a16="http://schemas.microsoft.com/office/drawing/2014/main" id="{00000000-0008-0000-09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54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19388" y="2613025"/>
            <a:ext cx="1460500" cy="18811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Picture 28" descr="1SBC500265F0000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82913" y="3895725"/>
            <a:ext cx="206375" cy="3238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Picture 29" descr="1SBC500249F0000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7703"/>
          <a:stretch>
            <a:fillRect/>
          </a:stretch>
        </xdr:blipFill>
        <xdr:spPr bwMode="auto">
          <a:xfrm>
            <a:off x="1703388" y="2820988"/>
            <a:ext cx="434975" cy="419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Picture 30" descr="1SBC500249F0000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3914"/>
          <a:stretch>
            <a:fillRect/>
          </a:stretch>
        </xdr:blipFill>
        <xdr:spPr bwMode="auto">
          <a:xfrm>
            <a:off x="2757488" y="5133975"/>
            <a:ext cx="434975" cy="4572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Picture 31" descr="1SBC500242F0000">
            <a:extLst>
              <a:ext uri="{FF2B5EF4-FFF2-40B4-BE49-F238E27FC236}">
                <a16:creationId xmlns:a16="http://schemas.microsoft.com/office/drawing/2014/main" id="{00000000-0008-0000-0900-00000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lum bright="30000" contrast="-54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62088" y="3309938"/>
            <a:ext cx="1460500" cy="18827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Picture 32" descr="1SBC500267F0000">
            <a:extLst>
              <a:ext uri="{FF2B5EF4-FFF2-40B4-BE49-F238E27FC236}">
                <a16:creationId xmlns:a16="http://schemas.microsoft.com/office/drawing/2014/main" id="{00000000-0008-0000-09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76700" y="4418013"/>
            <a:ext cx="739775" cy="950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Picture 33" descr="1SBC500268F0000">
            <a:extLst>
              <a:ext uri="{FF2B5EF4-FFF2-40B4-BE49-F238E27FC236}">
                <a16:creationId xmlns:a16="http://schemas.microsoft.com/office/drawing/2014/main" id="{00000000-0008-0000-09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620838"/>
            <a:ext cx="1349375" cy="96043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285750</xdr:colOff>
      <xdr:row>101</xdr:row>
      <xdr:rowOff>76200</xdr:rowOff>
    </xdr:from>
    <xdr:to>
      <xdr:col>0</xdr:col>
      <xdr:colOff>1066800</xdr:colOff>
      <xdr:row>104</xdr:row>
      <xdr:rowOff>200025</xdr:rowOff>
    </xdr:to>
    <xdr:pic>
      <xdr:nvPicPr>
        <xdr:cNvPr id="12" name="Picture 73" descr="1SBC500248F0000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7945100"/>
          <a:ext cx="7810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104</xdr:row>
      <xdr:rowOff>0</xdr:rowOff>
    </xdr:from>
    <xdr:to>
      <xdr:col>0</xdr:col>
      <xdr:colOff>1247775</xdr:colOff>
      <xdr:row>106</xdr:row>
      <xdr:rowOff>38100</xdr:rowOff>
    </xdr:to>
    <xdr:pic>
      <xdr:nvPicPr>
        <xdr:cNvPr id="13" name="Picture 94" descr="1SBC500251F0000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8630900"/>
          <a:ext cx="323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103</xdr:row>
      <xdr:rowOff>66675</xdr:rowOff>
    </xdr:from>
    <xdr:to>
      <xdr:col>0</xdr:col>
      <xdr:colOff>581025</xdr:colOff>
      <xdr:row>106</xdr:row>
      <xdr:rowOff>114300</xdr:rowOff>
    </xdr:to>
    <xdr:pic>
      <xdr:nvPicPr>
        <xdr:cNvPr id="14" name="Picture 95" descr="1SBC500256F0000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526125"/>
          <a:ext cx="4572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31</xdr:row>
      <xdr:rowOff>47625</xdr:rowOff>
    </xdr:from>
    <xdr:to>
      <xdr:col>0</xdr:col>
      <xdr:colOff>1123950</xdr:colOff>
      <xdr:row>38</xdr:row>
      <xdr:rowOff>123825</xdr:rowOff>
    </xdr:to>
    <xdr:pic>
      <xdr:nvPicPr>
        <xdr:cNvPr id="15" name="Picture 37" descr="1SBC101090F00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62625"/>
          <a:ext cx="9620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212912</xdr:colOff>
      <xdr:row>84</xdr:row>
      <xdr:rowOff>33617</xdr:rowOff>
    </xdr:from>
    <xdr:to>
      <xdr:col>10</xdr:col>
      <xdr:colOff>12887</xdr:colOff>
      <xdr:row>96</xdr:row>
      <xdr:rowOff>62192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912" y="14911667"/>
          <a:ext cx="105156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851087</xdr:colOff>
      <xdr:row>88</xdr:row>
      <xdr:rowOff>71716</xdr:rowOff>
    </xdr:from>
    <xdr:to>
      <xdr:col>8</xdr:col>
      <xdr:colOff>1089212</xdr:colOff>
      <xdr:row>94</xdr:row>
      <xdr:rowOff>0</xdr:rowOff>
    </xdr:to>
    <xdr:sp macro="" textlink="">
      <xdr:nvSpPr>
        <xdr:cNvPr id="17" name="Text Box 8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>
          <a:spLocks noChangeArrowheads="1"/>
        </xdr:cNvSpPr>
      </xdr:nvSpPr>
      <xdr:spPr bwMode="auto">
        <a:xfrm>
          <a:off x="5118287" y="15635566"/>
          <a:ext cx="4933950" cy="9569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CONTACTORES AF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ACCESORIOS</a:t>
          </a: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142875</xdr:rowOff>
    </xdr:from>
    <xdr:to>
      <xdr:col>9</xdr:col>
      <xdr:colOff>9525</xdr:colOff>
      <xdr:row>13</xdr:row>
      <xdr:rowOff>9525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142875"/>
          <a:ext cx="10810874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381000</xdr:colOff>
      <xdr:row>5</xdr:row>
      <xdr:rowOff>9525</xdr:rowOff>
    </xdr:from>
    <xdr:to>
      <xdr:col>8</xdr:col>
      <xdr:colOff>209550</xdr:colOff>
      <xdr:row>10</xdr:row>
      <xdr:rowOff>66675</xdr:rowOff>
    </xdr:to>
    <xdr:sp macro="" textlink="">
      <xdr:nvSpPr>
        <xdr:cNvPr id="3" name="Text Box 9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5257800" y="866775"/>
          <a:ext cx="485775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RELES TERMICOS DE SOBRECARGA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158750</xdr:colOff>
      <xdr:row>0</xdr:row>
      <xdr:rowOff>0</xdr:rowOff>
    </xdr:from>
    <xdr:to>
      <xdr:col>8</xdr:col>
      <xdr:colOff>25400</xdr:colOff>
      <xdr:row>12</xdr:row>
      <xdr:rowOff>28575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0"/>
          <a:ext cx="90900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23</xdr:row>
      <xdr:rowOff>0</xdr:rowOff>
    </xdr:from>
    <xdr:to>
      <xdr:col>0</xdr:col>
      <xdr:colOff>1028700</xdr:colOff>
      <xdr:row>28</xdr:row>
      <xdr:rowOff>47625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4495800"/>
          <a:ext cx="714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61</xdr:row>
      <xdr:rowOff>9525</xdr:rowOff>
    </xdr:from>
    <xdr:to>
      <xdr:col>0</xdr:col>
      <xdr:colOff>1028700</xdr:colOff>
      <xdr:row>65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7040225"/>
          <a:ext cx="6762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39</xdr:row>
      <xdr:rowOff>0</xdr:rowOff>
    </xdr:from>
    <xdr:to>
      <xdr:col>0</xdr:col>
      <xdr:colOff>1285875</xdr:colOff>
      <xdr:row>50</xdr:row>
      <xdr:rowOff>0</xdr:rowOff>
    </xdr:to>
    <xdr:pic>
      <xdr:nvPicPr>
        <xdr:cNvPr id="5" name="Picture 4" descr="2CDC241019F0009 ret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962900"/>
          <a:ext cx="114300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90</xdr:row>
      <xdr:rowOff>161925</xdr:rowOff>
    </xdr:from>
    <xdr:to>
      <xdr:col>0</xdr:col>
      <xdr:colOff>1066800</xdr:colOff>
      <xdr:row>94</xdr:row>
      <xdr:rowOff>161925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9307175"/>
          <a:ext cx="5143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742950</xdr:colOff>
      <xdr:row>122</xdr:row>
      <xdr:rowOff>47625</xdr:rowOff>
    </xdr:from>
    <xdr:to>
      <xdr:col>0</xdr:col>
      <xdr:colOff>1257300</xdr:colOff>
      <xdr:row>125</xdr:row>
      <xdr:rowOff>104775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6974800"/>
          <a:ext cx="5143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4</xdr:row>
      <xdr:rowOff>28575</xdr:rowOff>
    </xdr:from>
    <xdr:to>
      <xdr:col>7</xdr:col>
      <xdr:colOff>1066800</xdr:colOff>
      <xdr:row>8</xdr:row>
      <xdr:rowOff>0</xdr:rowOff>
    </xdr:to>
    <xdr:sp macro="" textlink="">
      <xdr:nvSpPr>
        <xdr:cNvPr id="8" name="Text Box 9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4381500" y="714375"/>
          <a:ext cx="485775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GUARDAMOTORES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158750</xdr:colOff>
      <xdr:row>71</xdr:row>
      <xdr:rowOff>0</xdr:rowOff>
    </xdr:from>
    <xdr:to>
      <xdr:col>8</xdr:col>
      <xdr:colOff>25400</xdr:colOff>
      <xdr:row>83</xdr:row>
      <xdr:rowOff>28575</xdr:rowOff>
    </xdr:to>
    <xdr:pic>
      <xdr:nvPicPr>
        <xdr:cNvPr id="9" name="Picture 1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3843000"/>
          <a:ext cx="90900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74</xdr:row>
      <xdr:rowOff>104775</xdr:rowOff>
    </xdr:from>
    <xdr:to>
      <xdr:col>8</xdr:col>
      <xdr:colOff>3175</xdr:colOff>
      <xdr:row>80</xdr:row>
      <xdr:rowOff>111125</xdr:rowOff>
    </xdr:to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 txBox="1">
          <a:spLocks noChangeArrowheads="1"/>
        </xdr:cNvSpPr>
      </xdr:nvSpPr>
      <xdr:spPr bwMode="auto">
        <a:xfrm>
          <a:off x="4371975" y="14471650"/>
          <a:ext cx="4854575" cy="105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ACCESORIOS PARA GUARDAMOTORES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0</xdr:col>
      <xdr:colOff>447675</xdr:colOff>
      <xdr:row>114</xdr:row>
      <xdr:rowOff>123825</xdr:rowOff>
    </xdr:from>
    <xdr:to>
      <xdr:col>0</xdr:col>
      <xdr:colOff>1276350</xdr:colOff>
      <xdr:row>119</xdr:row>
      <xdr:rowOff>85725</xdr:rowOff>
    </xdr:to>
    <xdr:pic>
      <xdr:nvPicPr>
        <xdr:cNvPr id="11" name="Picture 14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022175"/>
          <a:ext cx="8286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152401</xdr:colOff>
      <xdr:row>99</xdr:row>
      <xdr:rowOff>114301</xdr:rowOff>
    </xdr:from>
    <xdr:to>
      <xdr:col>0</xdr:col>
      <xdr:colOff>1390651</xdr:colOff>
      <xdr:row>103</xdr:row>
      <xdr:rowOff>171451</xdr:rowOff>
    </xdr:to>
    <xdr:pic>
      <xdr:nvPicPr>
        <xdr:cNvPr id="12" name="Picture 11" descr="http://abbcloud.blob.core.windows.net/public/images/07992e01-0a45-415d-9dfd-d5d4ee348709/margin.jpg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21564601"/>
          <a:ext cx="1238250" cy="742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105</xdr:row>
      <xdr:rowOff>137077</xdr:rowOff>
    </xdr:from>
    <xdr:to>
      <xdr:col>0</xdr:col>
      <xdr:colOff>1095375</xdr:colOff>
      <xdr:row>109</xdr:row>
      <xdr:rowOff>76200</xdr:rowOff>
    </xdr:to>
    <xdr:pic>
      <xdr:nvPicPr>
        <xdr:cNvPr id="13" name="Picture 12" descr="http://abbcloud.blob.core.windows.net/public/images/38574771-dc6b-4931-ad36-1792fb3a567b/margin.jp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23054227"/>
          <a:ext cx="638175" cy="1082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262382</xdr:colOff>
      <xdr:row>51</xdr:row>
      <xdr:rowOff>19050</xdr:rowOff>
    </xdr:from>
    <xdr:to>
      <xdr:col>0</xdr:col>
      <xdr:colOff>952500</xdr:colOff>
      <xdr:row>55</xdr:row>
      <xdr:rowOff>47625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382" y="10591800"/>
          <a:ext cx="690118" cy="1057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0</xdr:rowOff>
    </xdr:from>
    <xdr:to>
      <xdr:col>7</xdr:col>
      <xdr:colOff>1209675</xdr:colOff>
      <xdr:row>12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95726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4</xdr:row>
      <xdr:rowOff>28575</xdr:rowOff>
    </xdr:from>
    <xdr:to>
      <xdr:col>7</xdr:col>
      <xdr:colOff>1066800</xdr:colOff>
      <xdr:row>9</xdr:row>
      <xdr:rowOff>47625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4381500" y="714375"/>
          <a:ext cx="52863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ARRANCADORES SUAVES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LINEA PSTX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3</xdr:col>
      <xdr:colOff>114300</xdr:colOff>
      <xdr:row>13</xdr:row>
      <xdr:rowOff>66675</xdr:rowOff>
    </xdr:from>
    <xdr:to>
      <xdr:col>4</xdr:col>
      <xdr:colOff>742950</xdr:colOff>
      <xdr:row>20</xdr:row>
      <xdr:rowOff>161925</xdr:rowOff>
    </xdr:to>
    <xdr:pic>
      <xdr:nvPicPr>
        <xdr:cNvPr id="4" name="Picture 24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295525"/>
          <a:ext cx="16764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224120</xdr:colOff>
      <xdr:row>75</xdr:row>
      <xdr:rowOff>0</xdr:rowOff>
    </xdr:from>
    <xdr:to>
      <xdr:col>7</xdr:col>
      <xdr:colOff>1195670</xdr:colOff>
      <xdr:row>87</xdr:row>
      <xdr:rowOff>28575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0" y="13992225"/>
          <a:ext cx="95726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1405220</xdr:colOff>
      <xdr:row>79</xdr:row>
      <xdr:rowOff>28575</xdr:rowOff>
    </xdr:from>
    <xdr:to>
      <xdr:col>7</xdr:col>
      <xdr:colOff>1052795</xdr:colOff>
      <xdr:row>84</xdr:row>
      <xdr:rowOff>47625</xdr:rowOff>
    </xdr:to>
    <xdr:sp macro="" textlink="">
      <xdr:nvSpPr>
        <xdr:cNvPr id="6" name="Text Box 8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>
          <a:spLocks noChangeArrowheads="1"/>
        </xdr:cNvSpPr>
      </xdr:nvSpPr>
      <xdr:spPr bwMode="auto">
        <a:xfrm>
          <a:off x="4367495" y="14706600"/>
          <a:ext cx="528637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ARRANCADORES SUAVES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LINEA PSTX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0</xdr:rowOff>
    </xdr:from>
    <xdr:to>
      <xdr:col>8</xdr:col>
      <xdr:colOff>419100</xdr:colOff>
      <xdr:row>12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98393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4</xdr:row>
      <xdr:rowOff>28575</xdr:rowOff>
    </xdr:from>
    <xdr:to>
      <xdr:col>7</xdr:col>
      <xdr:colOff>1066800</xdr:colOff>
      <xdr:row>9</xdr:row>
      <xdr:rowOff>47625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4381500" y="714375"/>
          <a:ext cx="527685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ARRANCADORES SUAVES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LINEA PSR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>
    <xdr:from>
      <xdr:col>0</xdr:col>
      <xdr:colOff>238125</xdr:colOff>
      <xdr:row>80</xdr:row>
      <xdr:rowOff>0</xdr:rowOff>
    </xdr:from>
    <xdr:to>
      <xdr:col>8</xdr:col>
      <xdr:colOff>104775</xdr:colOff>
      <xdr:row>92</xdr:row>
      <xdr:rowOff>28575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4363700"/>
          <a:ext cx="95250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83</xdr:row>
      <xdr:rowOff>104774</xdr:rowOff>
    </xdr:from>
    <xdr:to>
      <xdr:col>8</xdr:col>
      <xdr:colOff>0</xdr:colOff>
      <xdr:row>89</xdr:row>
      <xdr:rowOff>19049</xdr:rowOff>
    </xdr:to>
    <xdr:sp macro="" textlink="">
      <xdr:nvSpPr>
        <xdr:cNvPr id="5" name="Text Box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>
          <a:spLocks noChangeArrowheads="1"/>
        </xdr:cNvSpPr>
      </xdr:nvSpPr>
      <xdr:spPr bwMode="auto">
        <a:xfrm>
          <a:off x="4381500" y="14982824"/>
          <a:ext cx="52768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2600"/>
            </a:lnSpc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ARRANCADORES SUAVES</a:t>
          </a:r>
        </a:p>
        <a:p>
          <a:pPr algn="r" rtl="0">
            <a:lnSpc>
              <a:spcPts val="2600"/>
            </a:lnSpc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LINEA PSE</a:t>
          </a:r>
        </a:p>
      </xdr:txBody>
    </xdr:sp>
    <xdr:clientData/>
  </xdr:twoCellAnchor>
  <xdr:twoCellAnchor editAs="oneCell">
    <xdr:from>
      <xdr:col>1</xdr:col>
      <xdr:colOff>0</xdr:colOff>
      <xdr:row>52</xdr:row>
      <xdr:rowOff>57150</xdr:rowOff>
    </xdr:from>
    <xdr:to>
      <xdr:col>3</xdr:col>
      <xdr:colOff>866775</xdr:colOff>
      <xdr:row>69</xdr:row>
      <xdr:rowOff>76200</xdr:rowOff>
    </xdr:to>
    <xdr:pic>
      <xdr:nvPicPr>
        <xdr:cNvPr id="6" name="Picture 1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620250"/>
          <a:ext cx="3762375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52</xdr:row>
      <xdr:rowOff>152400</xdr:rowOff>
    </xdr:from>
    <xdr:to>
      <xdr:col>0</xdr:col>
      <xdr:colOff>1428750</xdr:colOff>
      <xdr:row>68</xdr:row>
      <xdr:rowOff>123825</xdr:rowOff>
    </xdr:to>
    <xdr:pic>
      <xdr:nvPicPr>
        <xdr:cNvPr id="7" name="Picture 13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9715500"/>
          <a:ext cx="476250" cy="271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52</xdr:row>
      <xdr:rowOff>95250</xdr:rowOff>
    </xdr:from>
    <xdr:to>
      <xdr:col>7</xdr:col>
      <xdr:colOff>542925</xdr:colOff>
      <xdr:row>69</xdr:row>
      <xdr:rowOff>38100</xdr:rowOff>
    </xdr:to>
    <xdr:pic>
      <xdr:nvPicPr>
        <xdr:cNvPr id="8" name="Picture 1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9658350"/>
          <a:ext cx="3676650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847725</xdr:colOff>
      <xdr:row>18</xdr:row>
      <xdr:rowOff>209550</xdr:rowOff>
    </xdr:from>
    <xdr:to>
      <xdr:col>7</xdr:col>
      <xdr:colOff>609600</xdr:colOff>
      <xdr:row>25</xdr:row>
      <xdr:rowOff>104775</xdr:rowOff>
    </xdr:to>
    <xdr:pic>
      <xdr:nvPicPr>
        <xdr:cNvPr id="9" name="Picture 15" descr="51806-002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61" t="5556" r="18593" b="693"/>
        <a:stretch>
          <a:fillRect/>
        </a:stretch>
      </xdr:blipFill>
      <xdr:spPr bwMode="auto">
        <a:xfrm>
          <a:off x="8401050" y="3371850"/>
          <a:ext cx="8096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409575</xdr:colOff>
      <xdr:row>33</xdr:row>
      <xdr:rowOff>114300</xdr:rowOff>
    </xdr:from>
    <xdr:to>
      <xdr:col>0</xdr:col>
      <xdr:colOff>1143000</xdr:colOff>
      <xdr:row>41</xdr:row>
      <xdr:rowOff>0</xdr:rowOff>
    </xdr:to>
    <xdr:pic>
      <xdr:nvPicPr>
        <xdr:cNvPr id="10" name="Picture 16" descr="51806-00181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6381750"/>
          <a:ext cx="73342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466725</xdr:colOff>
      <xdr:row>137</xdr:row>
      <xdr:rowOff>323850</xdr:rowOff>
    </xdr:from>
    <xdr:to>
      <xdr:col>5</xdr:col>
      <xdr:colOff>19050</xdr:colOff>
      <xdr:row>150</xdr:row>
      <xdr:rowOff>123825</xdr:rowOff>
    </xdr:to>
    <xdr:pic>
      <xdr:nvPicPr>
        <xdr:cNvPr id="11" name="Bildobjekt 5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25469850"/>
          <a:ext cx="164782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638175</xdr:colOff>
      <xdr:row>130</xdr:row>
      <xdr:rowOff>104775</xdr:rowOff>
    </xdr:from>
    <xdr:to>
      <xdr:col>0</xdr:col>
      <xdr:colOff>1066800</xdr:colOff>
      <xdr:row>134</xdr:row>
      <xdr:rowOff>47625</xdr:rowOff>
    </xdr:to>
    <xdr:pic>
      <xdr:nvPicPr>
        <xdr:cNvPr id="12" name="Picture 23" descr="1SFC132328F0001_PSSEK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3850600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135</xdr:row>
      <xdr:rowOff>95250</xdr:rowOff>
    </xdr:from>
    <xdr:to>
      <xdr:col>0</xdr:col>
      <xdr:colOff>1238250</xdr:colOff>
      <xdr:row>140</xdr:row>
      <xdr:rowOff>85725</xdr:rowOff>
    </xdr:to>
    <xdr:pic>
      <xdr:nvPicPr>
        <xdr:cNvPr id="13" name="Picture 24" descr="54610-21978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24898350"/>
          <a:ext cx="7239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0</xdr:rowOff>
    </xdr:from>
    <xdr:to>
      <xdr:col>7</xdr:col>
      <xdr:colOff>104775</xdr:colOff>
      <xdr:row>12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85725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3</xdr:row>
      <xdr:rowOff>57150</xdr:rowOff>
    </xdr:from>
    <xdr:to>
      <xdr:col>6</xdr:col>
      <xdr:colOff>1066800</xdr:colOff>
      <xdr:row>10</xdr:row>
      <xdr:rowOff>76200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4381500" y="571500"/>
          <a:ext cx="42386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MONITORES DE VOLTAJE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TEMPORIZADORES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FUENTES DE VOLTAJE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16</xdr:row>
      <xdr:rowOff>19050</xdr:rowOff>
    </xdr:from>
    <xdr:to>
      <xdr:col>0</xdr:col>
      <xdr:colOff>1438275</xdr:colOff>
      <xdr:row>22</xdr:row>
      <xdr:rowOff>276225</xdr:rowOff>
    </xdr:to>
    <xdr:pic>
      <xdr:nvPicPr>
        <xdr:cNvPr id="4" name="Picture 1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952750"/>
          <a:ext cx="12001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31</xdr:row>
      <xdr:rowOff>276225</xdr:rowOff>
    </xdr:from>
    <xdr:to>
      <xdr:col>0</xdr:col>
      <xdr:colOff>1276350</xdr:colOff>
      <xdr:row>39</xdr:row>
      <xdr:rowOff>76200</xdr:rowOff>
    </xdr:to>
    <xdr:pic>
      <xdr:nvPicPr>
        <xdr:cNvPr id="5" name="Picture 12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153150"/>
          <a:ext cx="11049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51</xdr:row>
      <xdr:rowOff>57150</xdr:rowOff>
    </xdr:from>
    <xdr:to>
      <xdr:col>0</xdr:col>
      <xdr:colOff>1171575</xdr:colOff>
      <xdr:row>56</xdr:row>
      <xdr:rowOff>133350</xdr:rowOff>
    </xdr:to>
    <xdr:pic>
      <xdr:nvPicPr>
        <xdr:cNvPr id="6" name="Picture 19" descr="CP-S 24_10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0315575"/>
          <a:ext cx="6096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65</xdr:row>
      <xdr:rowOff>0</xdr:rowOff>
    </xdr:from>
    <xdr:to>
      <xdr:col>7</xdr:col>
      <xdr:colOff>104775</xdr:colOff>
      <xdr:row>76</xdr:row>
      <xdr:rowOff>123825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2830175"/>
          <a:ext cx="857250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885825</xdr:colOff>
      <xdr:row>67</xdr:row>
      <xdr:rowOff>152400</xdr:rowOff>
    </xdr:from>
    <xdr:to>
      <xdr:col>6</xdr:col>
      <xdr:colOff>1066800</xdr:colOff>
      <xdr:row>75</xdr:row>
      <xdr:rowOff>9525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SpPr txBox="1">
          <a:spLocks noChangeArrowheads="1"/>
        </xdr:cNvSpPr>
      </xdr:nvSpPr>
      <xdr:spPr bwMode="auto">
        <a:xfrm>
          <a:off x="3848100" y="13401675"/>
          <a:ext cx="47720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MONITORES DE VOLTAJE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RELES DE TERMISTOR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MONITORES DE AISLAMIENTO</a:t>
          </a: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0</xdr:col>
      <xdr:colOff>409575</xdr:colOff>
      <xdr:row>82</xdr:row>
      <xdr:rowOff>219075</xdr:rowOff>
    </xdr:from>
    <xdr:to>
      <xdr:col>0</xdr:col>
      <xdr:colOff>1476375</xdr:colOff>
      <xdr:row>88</xdr:row>
      <xdr:rowOff>47625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6078200"/>
          <a:ext cx="10668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97</xdr:row>
      <xdr:rowOff>95250</xdr:rowOff>
    </xdr:from>
    <xdr:to>
      <xdr:col>0</xdr:col>
      <xdr:colOff>1390650</xdr:colOff>
      <xdr:row>103</xdr:row>
      <xdr:rowOff>57150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307175"/>
          <a:ext cx="10668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1400175</xdr:colOff>
      <xdr:row>103</xdr:row>
      <xdr:rowOff>114300</xdr:rowOff>
    </xdr:from>
    <xdr:to>
      <xdr:col>5</xdr:col>
      <xdr:colOff>314325</xdr:colOff>
      <xdr:row>111</xdr:row>
      <xdr:rowOff>0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20745450"/>
          <a:ext cx="390525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115</xdr:row>
      <xdr:rowOff>123825</xdr:rowOff>
    </xdr:from>
    <xdr:to>
      <xdr:col>0</xdr:col>
      <xdr:colOff>1447800</xdr:colOff>
      <xdr:row>119</xdr:row>
      <xdr:rowOff>304800</xdr:rowOff>
    </xdr:to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2850475"/>
          <a:ext cx="1228725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180975</xdr:colOff>
      <xdr:row>130</xdr:row>
      <xdr:rowOff>142875</xdr:rowOff>
    </xdr:from>
    <xdr:to>
      <xdr:col>7</xdr:col>
      <xdr:colOff>47625</xdr:colOff>
      <xdr:row>143</xdr:row>
      <xdr:rowOff>9525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6127075"/>
          <a:ext cx="85725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828675</xdr:colOff>
      <xdr:row>134</xdr:row>
      <xdr:rowOff>38100</xdr:rowOff>
    </xdr:from>
    <xdr:to>
      <xdr:col>6</xdr:col>
      <xdr:colOff>1009650</xdr:colOff>
      <xdr:row>141</xdr:row>
      <xdr:rowOff>57150</xdr:rowOff>
    </xdr:to>
    <xdr:sp macro="" textlink="">
      <xdr:nvSpPr>
        <xdr:cNvPr id="14" name="Text Box 8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>
          <a:spLocks noChangeArrowheads="1"/>
        </xdr:cNvSpPr>
      </xdr:nvSpPr>
      <xdr:spPr bwMode="auto">
        <a:xfrm>
          <a:off x="3790950" y="26708100"/>
          <a:ext cx="47720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MONITORES DE AISLAMIENTO</a:t>
          </a: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0</xdr:col>
      <xdr:colOff>441667</xdr:colOff>
      <xdr:row>150</xdr:row>
      <xdr:rowOff>76200</xdr:rowOff>
    </xdr:from>
    <xdr:to>
      <xdr:col>0</xdr:col>
      <xdr:colOff>1304925</xdr:colOff>
      <xdr:row>157</xdr:row>
      <xdr:rowOff>9525</xdr:rowOff>
    </xdr:to>
    <xdr:pic>
      <xdr:nvPicPr>
        <xdr:cNvPr id="15" name="Picture 14" descr="http://abbcloud.blob.core.windows.net/public/images/1a94eb93-cade-4819-b57f-83e019c1c145/margin.jp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667" y="30213300"/>
          <a:ext cx="863258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428625</xdr:colOff>
      <xdr:row>163</xdr:row>
      <xdr:rowOff>55821</xdr:rowOff>
    </xdr:from>
    <xdr:to>
      <xdr:col>0</xdr:col>
      <xdr:colOff>1362075</xdr:colOff>
      <xdr:row>170</xdr:row>
      <xdr:rowOff>95250</xdr:rowOff>
    </xdr:to>
    <xdr:pic>
      <xdr:nvPicPr>
        <xdr:cNvPr id="16" name="Picture 15" descr="http://abbcloud.blob.core.windows.net/public/images/c4b3136d-5dc9-4fd9-b411-34859f8ebf9b/margin.jp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3145671"/>
          <a:ext cx="933450" cy="1411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0</xdr:rowOff>
    </xdr:from>
    <xdr:to>
      <xdr:col>8</xdr:col>
      <xdr:colOff>104775</xdr:colOff>
      <xdr:row>12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9620250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4</xdr:row>
      <xdr:rowOff>28575</xdr:rowOff>
    </xdr:from>
    <xdr:to>
      <xdr:col>7</xdr:col>
      <xdr:colOff>1066800</xdr:colOff>
      <xdr:row>8</xdr:row>
      <xdr:rowOff>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4381500" y="714375"/>
          <a:ext cx="52863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RELES ENCHUFABLES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0</xdr:col>
      <xdr:colOff>409575</xdr:colOff>
      <xdr:row>22</xdr:row>
      <xdr:rowOff>95250</xdr:rowOff>
    </xdr:from>
    <xdr:to>
      <xdr:col>0</xdr:col>
      <xdr:colOff>1304925</xdr:colOff>
      <xdr:row>28</xdr:row>
      <xdr:rowOff>9525</xdr:rowOff>
    </xdr:to>
    <xdr:pic>
      <xdr:nvPicPr>
        <xdr:cNvPr id="6" name="Picture 12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4019550"/>
          <a:ext cx="8953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36</xdr:row>
      <xdr:rowOff>0</xdr:rowOff>
    </xdr:from>
    <xdr:to>
      <xdr:col>0</xdr:col>
      <xdr:colOff>1314450</xdr:colOff>
      <xdr:row>41</xdr:row>
      <xdr:rowOff>133350</xdr:rowOff>
    </xdr:to>
    <xdr:pic>
      <xdr:nvPicPr>
        <xdr:cNvPr id="7" name="Picture 13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858000"/>
          <a:ext cx="8096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55</xdr:row>
      <xdr:rowOff>95250</xdr:rowOff>
    </xdr:from>
    <xdr:to>
      <xdr:col>0</xdr:col>
      <xdr:colOff>1047750</xdr:colOff>
      <xdr:row>58</xdr:row>
      <xdr:rowOff>95250</xdr:rowOff>
    </xdr:to>
    <xdr:pic>
      <xdr:nvPicPr>
        <xdr:cNvPr id="8" name="Picture 1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0248900"/>
          <a:ext cx="5143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64</xdr:row>
      <xdr:rowOff>57150</xdr:rowOff>
    </xdr:from>
    <xdr:to>
      <xdr:col>0</xdr:col>
      <xdr:colOff>1221105</xdr:colOff>
      <xdr:row>69</xdr:row>
      <xdr:rowOff>66675</xdr:rowOff>
    </xdr:to>
    <xdr:pic>
      <xdr:nvPicPr>
        <xdr:cNvPr id="9" name="Picture 15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2534900"/>
          <a:ext cx="42100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61</xdr:row>
      <xdr:rowOff>53135</xdr:rowOff>
    </xdr:from>
    <xdr:to>
      <xdr:col>0</xdr:col>
      <xdr:colOff>714375</xdr:colOff>
      <xdr:row>64</xdr:row>
      <xdr:rowOff>47625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1673635"/>
          <a:ext cx="485775" cy="851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0</xdr:rowOff>
    </xdr:from>
    <xdr:to>
      <xdr:col>8</xdr:col>
      <xdr:colOff>0</xdr:colOff>
      <xdr:row>14</xdr:row>
      <xdr:rowOff>66675</xdr:rowOff>
    </xdr:to>
    <xdr:pic>
      <xdr:nvPicPr>
        <xdr:cNvPr id="2" name="Picture 20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1068705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4</xdr:row>
      <xdr:rowOff>28575</xdr:rowOff>
    </xdr:from>
    <xdr:to>
      <xdr:col>7</xdr:col>
      <xdr:colOff>1066800</xdr:colOff>
      <xdr:row>9</xdr:row>
      <xdr:rowOff>123825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4667250" y="714375"/>
          <a:ext cx="60864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ELEMENTOS DE MANDO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LINEA COMPACTA 22mm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6</xdr:col>
      <xdr:colOff>600075</xdr:colOff>
      <xdr:row>44</xdr:row>
      <xdr:rowOff>28575</xdr:rowOff>
    </xdr:from>
    <xdr:to>
      <xdr:col>6</xdr:col>
      <xdr:colOff>1028700</xdr:colOff>
      <xdr:row>45</xdr:row>
      <xdr:rowOff>161925</xdr:rowOff>
    </xdr:to>
    <xdr:pic>
      <xdr:nvPicPr>
        <xdr:cNvPr id="4" name="Picture 14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39225" y="8239125"/>
          <a:ext cx="428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619125</xdr:colOff>
      <xdr:row>37</xdr:row>
      <xdr:rowOff>57150</xdr:rowOff>
    </xdr:from>
    <xdr:to>
      <xdr:col>6</xdr:col>
      <xdr:colOff>962025</xdr:colOff>
      <xdr:row>39</xdr:row>
      <xdr:rowOff>28575</xdr:rowOff>
    </xdr:to>
    <xdr:pic>
      <xdr:nvPicPr>
        <xdr:cNvPr id="5" name="Picture 15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8275" y="6991350"/>
          <a:ext cx="3429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77</xdr:row>
      <xdr:rowOff>38100</xdr:rowOff>
    </xdr:from>
    <xdr:to>
      <xdr:col>0</xdr:col>
      <xdr:colOff>1657350</xdr:colOff>
      <xdr:row>81</xdr:row>
      <xdr:rowOff>104775</xdr:rowOff>
    </xdr:to>
    <xdr:pic>
      <xdr:nvPicPr>
        <xdr:cNvPr id="6" name="Picture 17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14192250"/>
          <a:ext cx="9525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84</xdr:row>
      <xdr:rowOff>38100</xdr:rowOff>
    </xdr:from>
    <xdr:to>
      <xdr:col>8</xdr:col>
      <xdr:colOff>0</xdr:colOff>
      <xdr:row>96</xdr:row>
      <xdr:rowOff>133350</xdr:rowOff>
    </xdr:to>
    <xdr:pic>
      <xdr:nvPicPr>
        <xdr:cNvPr id="7" name="Picture 20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5563850"/>
          <a:ext cx="10696575" cy="2495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1419225</xdr:colOff>
      <xdr:row>87</xdr:row>
      <xdr:rowOff>38100</xdr:rowOff>
    </xdr:from>
    <xdr:to>
      <xdr:col>7</xdr:col>
      <xdr:colOff>1066800</xdr:colOff>
      <xdr:row>93</xdr:row>
      <xdr:rowOff>0</xdr:rowOff>
    </xdr:to>
    <xdr:sp macro="" textlink="">
      <xdr:nvSpPr>
        <xdr:cNvPr id="8" name="Text Box 21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SpPr txBox="1">
          <a:spLocks noChangeArrowheads="1"/>
        </xdr:cNvSpPr>
      </xdr:nvSpPr>
      <xdr:spPr bwMode="auto">
        <a:xfrm>
          <a:off x="4667250" y="16154400"/>
          <a:ext cx="60864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ELEMENTOS DE MANDO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LINEA MODULAR 22mm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6</xdr:col>
      <xdr:colOff>285750</xdr:colOff>
      <xdr:row>122</xdr:row>
      <xdr:rowOff>9525</xdr:rowOff>
    </xdr:from>
    <xdr:to>
      <xdr:col>6</xdr:col>
      <xdr:colOff>619125</xdr:colOff>
      <xdr:row>123</xdr:row>
      <xdr:rowOff>104775</xdr:rowOff>
    </xdr:to>
    <xdr:pic>
      <xdr:nvPicPr>
        <xdr:cNvPr id="9" name="Picture 24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4900" y="23269575"/>
          <a:ext cx="3333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276225</xdr:colOff>
      <xdr:row>124</xdr:row>
      <xdr:rowOff>57150</xdr:rowOff>
    </xdr:from>
    <xdr:to>
      <xdr:col>6</xdr:col>
      <xdr:colOff>638175</xdr:colOff>
      <xdr:row>125</xdr:row>
      <xdr:rowOff>152400</xdr:rowOff>
    </xdr:to>
    <xdr:pic>
      <xdr:nvPicPr>
        <xdr:cNvPr id="10" name="Picture 25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3660100"/>
          <a:ext cx="361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266700</xdr:colOff>
      <xdr:row>156</xdr:row>
      <xdr:rowOff>0</xdr:rowOff>
    </xdr:from>
    <xdr:to>
      <xdr:col>8</xdr:col>
      <xdr:colOff>0</xdr:colOff>
      <xdr:row>170</xdr:row>
      <xdr:rowOff>66675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0060900"/>
          <a:ext cx="10668000" cy="2466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159</xdr:row>
      <xdr:rowOff>66675</xdr:rowOff>
    </xdr:from>
    <xdr:to>
      <xdr:col>7</xdr:col>
      <xdr:colOff>1095375</xdr:colOff>
      <xdr:row>166</xdr:row>
      <xdr:rowOff>95250</xdr:rowOff>
    </xdr:to>
    <xdr:sp macro="" textlink="">
      <xdr:nvSpPr>
        <xdr:cNvPr id="12" name="Text Box 2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 txBox="1">
          <a:spLocks noChangeArrowheads="1"/>
        </xdr:cNvSpPr>
      </xdr:nvSpPr>
      <xdr:spPr bwMode="auto">
        <a:xfrm>
          <a:off x="4695825" y="30641925"/>
          <a:ext cx="60864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ELEMENTOS DE MANDO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BLOQUES CON LED Y ACCESORIOS</a:t>
          </a: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0</xdr:col>
      <xdr:colOff>371475</xdr:colOff>
      <xdr:row>193</xdr:row>
      <xdr:rowOff>114300</xdr:rowOff>
    </xdr:from>
    <xdr:to>
      <xdr:col>0</xdr:col>
      <xdr:colOff>1476375</xdr:colOff>
      <xdr:row>198</xdr:row>
      <xdr:rowOff>104775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6909375"/>
          <a:ext cx="11049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199</xdr:row>
      <xdr:rowOff>38100</xdr:rowOff>
    </xdr:from>
    <xdr:to>
      <xdr:col>0</xdr:col>
      <xdr:colOff>1362075</xdr:colOff>
      <xdr:row>203</xdr:row>
      <xdr:rowOff>142875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8033325"/>
          <a:ext cx="9620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438150</xdr:colOff>
      <xdr:row>204</xdr:row>
      <xdr:rowOff>133350</xdr:rowOff>
    </xdr:from>
    <xdr:to>
      <xdr:col>0</xdr:col>
      <xdr:colOff>1533525</xdr:colOff>
      <xdr:row>209</xdr:row>
      <xdr:rowOff>0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38985825"/>
          <a:ext cx="1095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209</xdr:row>
      <xdr:rowOff>123825</xdr:rowOff>
    </xdr:from>
    <xdr:to>
      <xdr:col>0</xdr:col>
      <xdr:colOff>1304925</xdr:colOff>
      <xdr:row>215</xdr:row>
      <xdr:rowOff>9525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9833550"/>
          <a:ext cx="7620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619124</xdr:colOff>
      <xdr:row>176</xdr:row>
      <xdr:rowOff>59575</xdr:rowOff>
    </xdr:from>
    <xdr:to>
      <xdr:col>0</xdr:col>
      <xdr:colOff>1314449</xdr:colOff>
      <xdr:row>183</xdr:row>
      <xdr:rowOff>85725</xdr:rowOff>
    </xdr:to>
    <xdr:pic>
      <xdr:nvPicPr>
        <xdr:cNvPr id="17" name="Picture 16" descr="http://abbcloud.blob.core.windows.net/public/images/ca2bff3f-4354-4544-ad1f-25e5abba0b6c/margin.jpg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4" y="33759025"/>
          <a:ext cx="695325" cy="122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361950</xdr:colOff>
      <xdr:row>25</xdr:row>
      <xdr:rowOff>14348</xdr:rowOff>
    </xdr:from>
    <xdr:to>
      <xdr:col>0</xdr:col>
      <xdr:colOff>1381125</xdr:colOff>
      <xdr:row>30</xdr:row>
      <xdr:rowOff>57149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4738748"/>
          <a:ext cx="1019175" cy="9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409575</xdr:colOff>
      <xdr:row>62</xdr:row>
      <xdr:rowOff>78170</xdr:rowOff>
    </xdr:from>
    <xdr:to>
      <xdr:col>0</xdr:col>
      <xdr:colOff>1533525</xdr:colOff>
      <xdr:row>68</xdr:row>
      <xdr:rowOff>57149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1622470"/>
          <a:ext cx="1123950" cy="1007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443776</xdr:colOff>
      <xdr:row>36</xdr:row>
      <xdr:rowOff>161925</xdr:rowOff>
    </xdr:from>
    <xdr:to>
      <xdr:col>0</xdr:col>
      <xdr:colOff>1409700</xdr:colOff>
      <xdr:row>42</xdr:row>
      <xdr:rowOff>66675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76" y="6886575"/>
          <a:ext cx="965924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370323</xdr:colOff>
      <xdr:row>47</xdr:row>
      <xdr:rowOff>85725</xdr:rowOff>
    </xdr:from>
    <xdr:to>
      <xdr:col>0</xdr:col>
      <xdr:colOff>1419224</xdr:colOff>
      <xdr:row>52</xdr:row>
      <xdr:rowOff>104775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23" y="8810625"/>
          <a:ext cx="1048901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109</xdr:row>
      <xdr:rowOff>231116</xdr:rowOff>
    </xdr:from>
    <xdr:to>
      <xdr:col>0</xdr:col>
      <xdr:colOff>1219200</xdr:colOff>
      <xdr:row>112</xdr:row>
      <xdr:rowOff>114300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0776541"/>
          <a:ext cx="695325" cy="616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976062</xdr:colOff>
      <xdr:row>113</xdr:row>
      <xdr:rowOff>19050</xdr:rowOff>
    </xdr:from>
    <xdr:to>
      <xdr:col>0</xdr:col>
      <xdr:colOff>1666875</xdr:colOff>
      <xdr:row>118</xdr:row>
      <xdr:rowOff>152400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062" y="21469350"/>
          <a:ext cx="690813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638238</xdr:colOff>
      <xdr:row>122</xdr:row>
      <xdr:rowOff>9524</xdr:rowOff>
    </xdr:from>
    <xdr:to>
      <xdr:col>0</xdr:col>
      <xdr:colOff>1285875</xdr:colOff>
      <xdr:row>125</xdr:row>
      <xdr:rowOff>114299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238" y="23269574"/>
          <a:ext cx="647637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685800</xdr:colOff>
      <xdr:row>128</xdr:row>
      <xdr:rowOff>106237</xdr:rowOff>
    </xdr:from>
    <xdr:to>
      <xdr:col>0</xdr:col>
      <xdr:colOff>1466850</xdr:colOff>
      <xdr:row>131</xdr:row>
      <xdr:rowOff>57150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24433087"/>
          <a:ext cx="781050" cy="6938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643329</xdr:colOff>
      <xdr:row>133</xdr:row>
      <xdr:rowOff>323849</xdr:rowOff>
    </xdr:from>
    <xdr:to>
      <xdr:col>0</xdr:col>
      <xdr:colOff>1285875</xdr:colOff>
      <xdr:row>137</xdr:row>
      <xdr:rowOff>19049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329" y="25774649"/>
          <a:ext cx="642546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144</xdr:row>
      <xdr:rowOff>44810</xdr:rowOff>
    </xdr:from>
    <xdr:to>
      <xdr:col>0</xdr:col>
      <xdr:colOff>1533525</xdr:colOff>
      <xdr:row>150</xdr:row>
      <xdr:rowOff>114300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8010210"/>
          <a:ext cx="1247775" cy="1136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0</xdr:rowOff>
    </xdr:from>
    <xdr:to>
      <xdr:col>10</xdr:col>
      <xdr:colOff>0</xdr:colOff>
      <xdr:row>12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02203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1152525</xdr:colOff>
      <xdr:row>4</xdr:row>
      <xdr:rowOff>19050</xdr:rowOff>
    </xdr:from>
    <xdr:to>
      <xdr:col>9</xdr:col>
      <xdr:colOff>542925</xdr:colOff>
      <xdr:row>7</xdr:row>
      <xdr:rowOff>152400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4705350" y="704850"/>
          <a:ext cx="50292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BORNERAS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1419225</xdr:colOff>
      <xdr:row>140</xdr:row>
      <xdr:rowOff>0</xdr:rowOff>
    </xdr:from>
    <xdr:to>
      <xdr:col>7</xdr:col>
      <xdr:colOff>1066800</xdr:colOff>
      <xdr:row>140</xdr:row>
      <xdr:rowOff>0</xdr:rowOff>
    </xdr:to>
    <xdr:sp macro="" textlink="">
      <xdr:nvSpPr>
        <xdr:cNvPr id="4" name="Text Box 10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3552825" y="26689050"/>
          <a:ext cx="50292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ACCESORIOS PARA GUARDAMOTORES</a:t>
          </a: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628650</xdr:colOff>
      <xdr:row>18</xdr:row>
      <xdr:rowOff>123825</xdr:rowOff>
    </xdr:from>
    <xdr:to>
      <xdr:col>6</xdr:col>
      <xdr:colOff>247650</xdr:colOff>
      <xdr:row>22</xdr:row>
      <xdr:rowOff>133350</xdr:rowOff>
    </xdr:to>
    <xdr:pic>
      <xdr:nvPicPr>
        <xdr:cNvPr id="5" name="Picture 11" descr="tornill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3209925"/>
          <a:ext cx="11620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552450</xdr:colOff>
      <xdr:row>18</xdr:row>
      <xdr:rowOff>219075</xdr:rowOff>
    </xdr:from>
    <xdr:to>
      <xdr:col>7</xdr:col>
      <xdr:colOff>209550</xdr:colOff>
      <xdr:row>22</xdr:row>
      <xdr:rowOff>114300</xdr:rowOff>
    </xdr:to>
    <xdr:pic>
      <xdr:nvPicPr>
        <xdr:cNvPr id="6" name="Picture 4" descr="npo000908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3305175"/>
          <a:ext cx="447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73</xdr:row>
      <xdr:rowOff>0</xdr:rowOff>
    </xdr:from>
    <xdr:to>
      <xdr:col>10</xdr:col>
      <xdr:colOff>0</xdr:colOff>
      <xdr:row>85</xdr:row>
      <xdr:rowOff>28575</xdr:rowOff>
    </xdr:to>
    <xdr:pic>
      <xdr:nvPicPr>
        <xdr:cNvPr id="7" name="Picture 13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773150"/>
          <a:ext cx="102203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1152525</xdr:colOff>
      <xdr:row>77</xdr:row>
      <xdr:rowOff>19050</xdr:rowOff>
    </xdr:from>
    <xdr:to>
      <xdr:col>9</xdr:col>
      <xdr:colOff>542925</xdr:colOff>
      <xdr:row>80</xdr:row>
      <xdr:rowOff>152400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 txBox="1">
          <a:spLocks noChangeArrowheads="1"/>
        </xdr:cNvSpPr>
      </xdr:nvSpPr>
      <xdr:spPr bwMode="auto">
        <a:xfrm>
          <a:off x="4705350" y="14478000"/>
          <a:ext cx="50292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BORNERAS</a:t>
          </a: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295275</xdr:colOff>
      <xdr:row>109</xdr:row>
      <xdr:rowOff>38100</xdr:rowOff>
    </xdr:from>
    <xdr:to>
      <xdr:col>0</xdr:col>
      <xdr:colOff>1543050</xdr:colOff>
      <xdr:row>113</xdr:row>
      <xdr:rowOff>47625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20707350"/>
          <a:ext cx="1247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115</xdr:row>
      <xdr:rowOff>0</xdr:rowOff>
    </xdr:from>
    <xdr:to>
      <xdr:col>0</xdr:col>
      <xdr:colOff>1362075</xdr:colOff>
      <xdr:row>122</xdr:row>
      <xdr:rowOff>76200</xdr:rowOff>
    </xdr:to>
    <xdr:pic>
      <xdr:nvPicPr>
        <xdr:cNvPr id="10" name="Picture 17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1697950"/>
          <a:ext cx="10953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24</xdr:row>
      <xdr:rowOff>76200</xdr:rowOff>
    </xdr:from>
    <xdr:to>
      <xdr:col>0</xdr:col>
      <xdr:colOff>1343025</xdr:colOff>
      <xdr:row>27</xdr:row>
      <xdr:rowOff>76200</xdr:rowOff>
    </xdr:to>
    <xdr:pic>
      <xdr:nvPicPr>
        <xdr:cNvPr id="11" name="Picture 18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4343400"/>
          <a:ext cx="6096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34</xdr:row>
      <xdr:rowOff>19050</xdr:rowOff>
    </xdr:from>
    <xdr:to>
      <xdr:col>0</xdr:col>
      <xdr:colOff>1162050</xdr:colOff>
      <xdr:row>36</xdr:row>
      <xdr:rowOff>123825</xdr:rowOff>
    </xdr:to>
    <xdr:pic>
      <xdr:nvPicPr>
        <xdr:cNvPr id="12" name="Picture 19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6305550"/>
          <a:ext cx="4762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39</xdr:row>
      <xdr:rowOff>123825</xdr:rowOff>
    </xdr:from>
    <xdr:to>
      <xdr:col>0</xdr:col>
      <xdr:colOff>1162050</xdr:colOff>
      <xdr:row>41</xdr:row>
      <xdr:rowOff>276225</xdr:rowOff>
    </xdr:to>
    <xdr:pic>
      <xdr:nvPicPr>
        <xdr:cNvPr id="13" name="Picture 20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305675"/>
          <a:ext cx="5524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600075</xdr:colOff>
      <xdr:row>49</xdr:row>
      <xdr:rowOff>180975</xdr:rowOff>
    </xdr:from>
    <xdr:to>
      <xdr:col>0</xdr:col>
      <xdr:colOff>1276350</xdr:colOff>
      <xdr:row>53</xdr:row>
      <xdr:rowOff>123825</xdr:rowOff>
    </xdr:to>
    <xdr:pic>
      <xdr:nvPicPr>
        <xdr:cNvPr id="14" name="Picture 21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9382125"/>
          <a:ext cx="6762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125</xdr:row>
      <xdr:rowOff>0</xdr:rowOff>
    </xdr:from>
    <xdr:to>
      <xdr:col>0</xdr:col>
      <xdr:colOff>1295400</xdr:colOff>
      <xdr:row>129</xdr:row>
      <xdr:rowOff>123825</xdr:rowOff>
    </xdr:to>
    <xdr:pic>
      <xdr:nvPicPr>
        <xdr:cNvPr id="15" name="Picture 2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3564850"/>
          <a:ext cx="11239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135</xdr:row>
      <xdr:rowOff>57150</xdr:rowOff>
    </xdr:from>
    <xdr:to>
      <xdr:col>0</xdr:col>
      <xdr:colOff>990600</xdr:colOff>
      <xdr:row>138</xdr:row>
      <xdr:rowOff>95250</xdr:rowOff>
    </xdr:to>
    <xdr:pic>
      <xdr:nvPicPr>
        <xdr:cNvPr id="16" name="Picture 2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25717500"/>
          <a:ext cx="6286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146</xdr:row>
      <xdr:rowOff>0</xdr:rowOff>
    </xdr:from>
    <xdr:to>
      <xdr:col>10</xdr:col>
      <xdr:colOff>0</xdr:colOff>
      <xdr:row>158</xdr:row>
      <xdr:rowOff>28575</xdr:rowOff>
    </xdr:to>
    <xdr:pic>
      <xdr:nvPicPr>
        <xdr:cNvPr id="17" name="Picture 13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7717750"/>
          <a:ext cx="102203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1152525</xdr:colOff>
      <xdr:row>150</xdr:row>
      <xdr:rowOff>19050</xdr:rowOff>
    </xdr:from>
    <xdr:to>
      <xdr:col>9</xdr:col>
      <xdr:colOff>542925</xdr:colOff>
      <xdr:row>153</xdr:row>
      <xdr:rowOff>152400</xdr:rowOff>
    </xdr:to>
    <xdr:sp macro="" textlink="">
      <xdr:nvSpPr>
        <xdr:cNvPr id="18" name="Text Box 14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SpPr txBox="1">
          <a:spLocks noChangeArrowheads="1"/>
        </xdr:cNvSpPr>
      </xdr:nvSpPr>
      <xdr:spPr bwMode="auto">
        <a:xfrm>
          <a:off x="4705350" y="28422600"/>
          <a:ext cx="50292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BORNERAS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238125</xdr:colOff>
      <xdr:row>62</xdr:row>
      <xdr:rowOff>161925</xdr:rowOff>
    </xdr:from>
    <xdr:to>
      <xdr:col>0</xdr:col>
      <xdr:colOff>1162050</xdr:colOff>
      <xdr:row>67</xdr:row>
      <xdr:rowOff>19050</xdr:rowOff>
    </xdr:to>
    <xdr:pic>
      <xdr:nvPicPr>
        <xdr:cNvPr id="19" name="Picture 22" descr="1SNK161007F0014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1839575"/>
          <a:ext cx="9239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96</xdr:row>
      <xdr:rowOff>133350</xdr:rowOff>
    </xdr:from>
    <xdr:to>
      <xdr:col>0</xdr:col>
      <xdr:colOff>1352550</xdr:colOff>
      <xdr:row>102</xdr:row>
      <xdr:rowOff>0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002250"/>
          <a:ext cx="11144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28</xdr:row>
      <xdr:rowOff>101844</xdr:rowOff>
    </xdr:from>
    <xdr:to>
      <xdr:col>0</xdr:col>
      <xdr:colOff>981075</xdr:colOff>
      <xdr:row>32</xdr:row>
      <xdr:rowOff>19050</xdr:rowOff>
    </xdr:to>
    <xdr:pic>
      <xdr:nvPicPr>
        <xdr:cNvPr id="21" name="Picture 20" descr="http://abbcloud.blob.core.windows.net/public/images/79f3838a-df46-491d-a36c-30da1834ea56/margin.jpg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226294"/>
          <a:ext cx="638175" cy="736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973014</xdr:colOff>
      <xdr:row>180</xdr:row>
      <xdr:rowOff>9525</xdr:rowOff>
    </xdr:from>
    <xdr:to>
      <xdr:col>9</xdr:col>
      <xdr:colOff>1009319</xdr:colOff>
      <xdr:row>190</xdr:row>
      <xdr:rowOff>75758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73964" y="34156650"/>
          <a:ext cx="1626980" cy="217125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2</xdr:row>
      <xdr:rowOff>0</xdr:rowOff>
    </xdr:from>
    <xdr:to>
      <xdr:col>10</xdr:col>
      <xdr:colOff>0</xdr:colOff>
      <xdr:row>14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42900"/>
          <a:ext cx="10220325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1152525</xdr:colOff>
      <xdr:row>6</xdr:row>
      <xdr:rowOff>19050</xdr:rowOff>
    </xdr:from>
    <xdr:to>
      <xdr:col>9</xdr:col>
      <xdr:colOff>542925</xdr:colOff>
      <xdr:row>11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 txBox="1">
          <a:spLocks noChangeArrowheads="1"/>
        </xdr:cNvSpPr>
      </xdr:nvSpPr>
      <xdr:spPr bwMode="auto">
        <a:xfrm>
          <a:off x="4705350" y="1047750"/>
          <a:ext cx="50292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BORNERAS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MODELO SNK</a:t>
          </a: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>
    <xdr:from>
      <xdr:col>6</xdr:col>
      <xdr:colOff>552450</xdr:colOff>
      <xdr:row>20</xdr:row>
      <xdr:rowOff>219075</xdr:rowOff>
    </xdr:from>
    <xdr:to>
      <xdr:col>7</xdr:col>
      <xdr:colOff>209550</xdr:colOff>
      <xdr:row>24</xdr:row>
      <xdr:rowOff>114300</xdr:rowOff>
    </xdr:to>
    <xdr:pic>
      <xdr:nvPicPr>
        <xdr:cNvPr id="4" name="Picture 4" descr="npo000908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3648075"/>
          <a:ext cx="4476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168</xdr:row>
      <xdr:rowOff>142875</xdr:rowOff>
    </xdr:from>
    <xdr:to>
      <xdr:col>9</xdr:col>
      <xdr:colOff>1238250</xdr:colOff>
      <xdr:row>183</xdr:row>
      <xdr:rowOff>28575</xdr:rowOff>
    </xdr:to>
    <xdr:pic>
      <xdr:nvPicPr>
        <xdr:cNvPr id="5" name="Picture 13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1956375"/>
          <a:ext cx="10220325" cy="245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1123950</xdr:colOff>
      <xdr:row>174</xdr:row>
      <xdr:rowOff>28575</xdr:rowOff>
    </xdr:from>
    <xdr:to>
      <xdr:col>9</xdr:col>
      <xdr:colOff>514350</xdr:colOff>
      <xdr:row>180</xdr:row>
      <xdr:rowOff>114300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 txBox="1">
          <a:spLocks noChangeArrowheads="1"/>
        </xdr:cNvSpPr>
      </xdr:nvSpPr>
      <xdr:spPr bwMode="auto">
        <a:xfrm>
          <a:off x="4676775" y="32870775"/>
          <a:ext cx="50292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BORNERAS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MODELO SNK</a:t>
          </a: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3</xdr:col>
      <xdr:colOff>971550</xdr:colOff>
      <xdr:row>15</xdr:row>
      <xdr:rowOff>88992</xdr:rowOff>
    </xdr:from>
    <xdr:to>
      <xdr:col>6</xdr:col>
      <xdr:colOff>279580</xdr:colOff>
      <xdr:row>25</xdr:row>
      <xdr:rowOff>104775</xdr:rowOff>
    </xdr:to>
    <xdr:pic>
      <xdr:nvPicPr>
        <xdr:cNvPr id="7" name="Picture 6" descr="http://www.cse-distributors.co.uk/wp-content/uploads/2014/05/abb-snk-terminal-blocks.jpg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2660742"/>
          <a:ext cx="2565580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219754</xdr:colOff>
      <xdr:row>39</xdr:row>
      <xdr:rowOff>9524</xdr:rowOff>
    </xdr:from>
    <xdr:to>
      <xdr:col>0</xdr:col>
      <xdr:colOff>1241055</xdr:colOff>
      <xdr:row>44</xdr:row>
      <xdr:rowOff>152399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754" y="7058024"/>
          <a:ext cx="1021301" cy="1171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131345</xdr:colOff>
      <xdr:row>28</xdr:row>
      <xdr:rowOff>123825</xdr:rowOff>
    </xdr:from>
    <xdr:to>
      <xdr:col>0</xdr:col>
      <xdr:colOff>1419225</xdr:colOff>
      <xdr:row>36</xdr:row>
      <xdr:rowOff>47625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5" y="5076825"/>
          <a:ext cx="1287880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171449</xdr:colOff>
      <xdr:row>49</xdr:row>
      <xdr:rowOff>128262</xdr:rowOff>
    </xdr:from>
    <xdr:to>
      <xdr:col>0</xdr:col>
      <xdr:colOff>1190624</xdr:colOff>
      <xdr:row>55</xdr:row>
      <xdr:rowOff>95249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" y="9100812"/>
          <a:ext cx="1019175" cy="1205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390967</xdr:colOff>
      <xdr:row>135</xdr:row>
      <xdr:rowOff>38100</xdr:rowOff>
    </xdr:from>
    <xdr:to>
      <xdr:col>0</xdr:col>
      <xdr:colOff>1133475</xdr:colOff>
      <xdr:row>138</xdr:row>
      <xdr:rowOff>76199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967" y="25069800"/>
          <a:ext cx="742508" cy="723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204</xdr:row>
      <xdr:rowOff>113559</xdr:rowOff>
    </xdr:from>
    <xdr:to>
      <xdr:col>1</xdr:col>
      <xdr:colOff>28575</xdr:colOff>
      <xdr:row>207</xdr:row>
      <xdr:rowOff>161924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89759"/>
          <a:ext cx="1581150" cy="562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504092</xdr:colOff>
      <xdr:row>232</xdr:row>
      <xdr:rowOff>285750</xdr:rowOff>
    </xdr:from>
    <xdr:to>
      <xdr:col>0</xdr:col>
      <xdr:colOff>952500</xdr:colOff>
      <xdr:row>238</xdr:row>
      <xdr:rowOff>133350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092" y="43300650"/>
          <a:ext cx="448408" cy="1028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243092</xdr:colOff>
      <xdr:row>119</xdr:row>
      <xdr:rowOff>57149</xdr:rowOff>
    </xdr:from>
    <xdr:to>
      <xdr:col>9</xdr:col>
      <xdr:colOff>295275</xdr:colOff>
      <xdr:row>122</xdr:row>
      <xdr:rowOff>85724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5117" y="21736049"/>
          <a:ext cx="661783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241</xdr:row>
      <xdr:rowOff>200455</xdr:rowOff>
    </xdr:from>
    <xdr:to>
      <xdr:col>0</xdr:col>
      <xdr:colOff>1257300</xdr:colOff>
      <xdr:row>245</xdr:row>
      <xdr:rowOff>76200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44910805"/>
          <a:ext cx="1057275" cy="771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104775</xdr:colOff>
      <xdr:row>105</xdr:row>
      <xdr:rowOff>104775</xdr:rowOff>
    </xdr:from>
    <xdr:to>
      <xdr:col>5</xdr:col>
      <xdr:colOff>657225</xdr:colOff>
      <xdr:row>113</xdr:row>
      <xdr:rowOff>96616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7600" y="19269075"/>
          <a:ext cx="2952750" cy="1363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261938</xdr:colOff>
      <xdr:row>59</xdr:row>
      <xdr:rowOff>209550</xdr:rowOff>
    </xdr:from>
    <xdr:to>
      <xdr:col>0</xdr:col>
      <xdr:colOff>1371600</xdr:colOff>
      <xdr:row>63</xdr:row>
      <xdr:rowOff>76200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38" y="11144250"/>
          <a:ext cx="1109662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200025</xdr:colOff>
      <xdr:row>89</xdr:row>
      <xdr:rowOff>104775</xdr:rowOff>
    </xdr:from>
    <xdr:to>
      <xdr:col>9</xdr:col>
      <xdr:colOff>1228725</xdr:colOff>
      <xdr:row>103</xdr:row>
      <xdr:rowOff>152400</xdr:rowOff>
    </xdr:to>
    <xdr:pic>
      <xdr:nvPicPr>
        <xdr:cNvPr id="18" name="Picture 13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6525875"/>
          <a:ext cx="10220325" cy="244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1114425</xdr:colOff>
      <xdr:row>94</xdr:row>
      <xdr:rowOff>152400</xdr:rowOff>
    </xdr:from>
    <xdr:to>
      <xdr:col>9</xdr:col>
      <xdr:colOff>504825</xdr:colOff>
      <xdr:row>101</xdr:row>
      <xdr:rowOff>76200</xdr:rowOff>
    </xdr:to>
    <xdr:sp macro="" textlink="">
      <xdr:nvSpPr>
        <xdr:cNvPr id="19" name="Text Box 14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SpPr txBox="1">
          <a:spLocks noChangeArrowheads="1"/>
        </xdr:cNvSpPr>
      </xdr:nvSpPr>
      <xdr:spPr bwMode="auto">
        <a:xfrm>
          <a:off x="4667250" y="17430750"/>
          <a:ext cx="502920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BORNERAS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MODELO SNK</a:t>
          </a: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0</xdr:col>
      <xdr:colOff>315456</xdr:colOff>
      <xdr:row>129</xdr:row>
      <xdr:rowOff>142874</xdr:rowOff>
    </xdr:from>
    <xdr:to>
      <xdr:col>0</xdr:col>
      <xdr:colOff>981075</xdr:colOff>
      <xdr:row>132</xdr:row>
      <xdr:rowOff>38099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56" y="23936324"/>
          <a:ext cx="665619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377049</xdr:colOff>
      <xdr:row>124</xdr:row>
      <xdr:rowOff>95249</xdr:rowOff>
    </xdr:from>
    <xdr:to>
      <xdr:col>0</xdr:col>
      <xdr:colOff>990600</xdr:colOff>
      <xdr:row>127</xdr:row>
      <xdr:rowOff>47624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049" y="22821899"/>
          <a:ext cx="613551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140</xdr:row>
      <xdr:rowOff>176356</xdr:rowOff>
    </xdr:from>
    <xdr:to>
      <xdr:col>0</xdr:col>
      <xdr:colOff>1343025</xdr:colOff>
      <xdr:row>143</xdr:row>
      <xdr:rowOff>114300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6236756"/>
          <a:ext cx="1009650" cy="661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428355</xdr:colOff>
      <xdr:row>67</xdr:row>
      <xdr:rowOff>171450</xdr:rowOff>
    </xdr:from>
    <xdr:to>
      <xdr:col>0</xdr:col>
      <xdr:colOff>923925</xdr:colOff>
      <xdr:row>70</xdr:row>
      <xdr:rowOff>152400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355" y="12782550"/>
          <a:ext cx="49557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72</xdr:row>
      <xdr:rowOff>111863</xdr:rowOff>
    </xdr:from>
    <xdr:to>
      <xdr:col>0</xdr:col>
      <xdr:colOff>1152525</xdr:colOff>
      <xdr:row>77</xdr:row>
      <xdr:rowOff>38100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3618313"/>
          <a:ext cx="923925" cy="7834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254</xdr:row>
      <xdr:rowOff>0</xdr:rowOff>
    </xdr:from>
    <xdr:to>
      <xdr:col>0</xdr:col>
      <xdr:colOff>1038225</xdr:colOff>
      <xdr:row>254</xdr:row>
      <xdr:rowOff>0</xdr:rowOff>
    </xdr:to>
    <xdr:pic>
      <xdr:nvPicPr>
        <xdr:cNvPr id="55431" name="Picture 2058" descr="npo0002b3">
          <a:extLst>
            <a:ext uri="{FF2B5EF4-FFF2-40B4-BE49-F238E27FC236}">
              <a16:creationId xmlns:a16="http://schemas.microsoft.com/office/drawing/2014/main" id="{00000000-0008-0000-0100-000087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45"/>
        <a:stretch>
          <a:fillRect/>
        </a:stretch>
      </xdr:blipFill>
      <xdr:spPr bwMode="auto">
        <a:xfrm>
          <a:off x="409575" y="5069205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254</xdr:row>
      <xdr:rowOff>0</xdr:rowOff>
    </xdr:from>
    <xdr:to>
      <xdr:col>0</xdr:col>
      <xdr:colOff>971550</xdr:colOff>
      <xdr:row>254</xdr:row>
      <xdr:rowOff>0</xdr:rowOff>
    </xdr:to>
    <xdr:pic>
      <xdr:nvPicPr>
        <xdr:cNvPr id="55432" name="Picture 2062" descr="npo0002b9">
          <a:extLst>
            <a:ext uri="{FF2B5EF4-FFF2-40B4-BE49-F238E27FC236}">
              <a16:creationId xmlns:a16="http://schemas.microsoft.com/office/drawing/2014/main" id="{00000000-0008-0000-0100-000088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5069205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254</xdr:row>
      <xdr:rowOff>0</xdr:rowOff>
    </xdr:from>
    <xdr:to>
      <xdr:col>7</xdr:col>
      <xdr:colOff>76200</xdr:colOff>
      <xdr:row>254</xdr:row>
      <xdr:rowOff>0</xdr:rowOff>
    </xdr:to>
    <xdr:pic>
      <xdr:nvPicPr>
        <xdr:cNvPr id="55433" name="Picture 5">
          <a:extLst>
            <a:ext uri="{FF2B5EF4-FFF2-40B4-BE49-F238E27FC236}">
              <a16:creationId xmlns:a16="http://schemas.microsoft.com/office/drawing/2014/main" id="{00000000-0008-0000-0100-000089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0692050"/>
          <a:ext cx="10706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254</xdr:row>
      <xdr:rowOff>0</xdr:rowOff>
    </xdr:from>
    <xdr:to>
      <xdr:col>6</xdr:col>
      <xdr:colOff>1085850</xdr:colOff>
      <xdr:row>254</xdr:row>
      <xdr:rowOff>0</xdr:rowOff>
    </xdr:to>
    <xdr:sp macro="" textlink="">
      <xdr:nvSpPr>
        <xdr:cNvPr id="23558" name="Text Box 6">
          <a:extLst>
            <a:ext uri="{FF2B5EF4-FFF2-40B4-BE49-F238E27FC236}">
              <a16:creationId xmlns:a16="http://schemas.microsoft.com/office/drawing/2014/main" id="{00000000-0008-0000-0100-0000065C0000}"/>
            </a:ext>
          </a:extLst>
        </xdr:cNvPr>
        <xdr:cNvSpPr txBox="1">
          <a:spLocks noChangeArrowheads="1"/>
        </xdr:cNvSpPr>
      </xdr:nvSpPr>
      <xdr:spPr bwMode="auto">
        <a:xfrm>
          <a:off x="5905500" y="41862375"/>
          <a:ext cx="4962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ACCESORIOS Y REPUESTOS PARA CONTACTORES</a:t>
          </a:r>
        </a:p>
      </xdr:txBody>
    </xdr:sp>
    <xdr:clientData/>
  </xdr:twoCellAnchor>
  <xdr:twoCellAnchor>
    <xdr:from>
      <xdr:col>0</xdr:col>
      <xdr:colOff>228600</xdr:colOff>
      <xdr:row>75</xdr:row>
      <xdr:rowOff>190500</xdr:rowOff>
    </xdr:from>
    <xdr:to>
      <xdr:col>8</xdr:col>
      <xdr:colOff>28575</xdr:colOff>
      <xdr:row>85</xdr:row>
      <xdr:rowOff>161925</xdr:rowOff>
    </xdr:to>
    <xdr:pic>
      <xdr:nvPicPr>
        <xdr:cNvPr id="55435" name="Picture 11">
          <a:extLst>
            <a:ext uri="{FF2B5EF4-FFF2-40B4-BE49-F238E27FC236}">
              <a16:creationId xmlns:a16="http://schemas.microsoft.com/office/drawing/2014/main" id="{00000000-0008-0000-0100-00008B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78400"/>
          <a:ext cx="113347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78</xdr:row>
      <xdr:rowOff>28575</xdr:rowOff>
    </xdr:from>
    <xdr:to>
      <xdr:col>7</xdr:col>
      <xdr:colOff>247650</xdr:colOff>
      <xdr:row>82</xdr:row>
      <xdr:rowOff>114300</xdr:rowOff>
    </xdr:to>
    <xdr:sp macro="" textlink="">
      <xdr:nvSpPr>
        <xdr:cNvPr id="23564" name="Text Box 12">
          <a:extLst>
            <a:ext uri="{FF2B5EF4-FFF2-40B4-BE49-F238E27FC236}">
              <a16:creationId xmlns:a16="http://schemas.microsoft.com/office/drawing/2014/main" id="{00000000-0008-0000-0100-00000C5C0000}"/>
            </a:ext>
          </a:extLst>
        </xdr:cNvPr>
        <xdr:cNvSpPr txBox="1">
          <a:spLocks noChangeArrowheads="1"/>
        </xdr:cNvSpPr>
      </xdr:nvSpPr>
      <xdr:spPr bwMode="auto">
        <a:xfrm>
          <a:off x="5915025" y="10715625"/>
          <a:ext cx="5257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INTERRUPTORES AUTOMATICOS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[ FOR</a:t>
          </a:r>
          <a:r>
            <a:rPr lang="en-US" sz="2400" b="1" i="0" u="none" strike="noStrike" baseline="0">
              <a:solidFill>
                <a:srgbClr val="99CC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</a:t>
          </a: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U</a:t>
          </a:r>
          <a:r>
            <a:rPr lang="en-US" sz="2400" b="1" i="0" u="none" strike="noStrike" baseline="0">
              <a:solidFill>
                <a:srgbClr val="99CC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LA</a:t>
          </a: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 ]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>
    <xdr:from>
      <xdr:col>0</xdr:col>
      <xdr:colOff>238125</xdr:colOff>
      <xdr:row>129</xdr:row>
      <xdr:rowOff>0</xdr:rowOff>
    </xdr:from>
    <xdr:to>
      <xdr:col>8</xdr:col>
      <xdr:colOff>38100</xdr:colOff>
      <xdr:row>141</xdr:row>
      <xdr:rowOff>28575</xdr:rowOff>
    </xdr:to>
    <xdr:pic>
      <xdr:nvPicPr>
        <xdr:cNvPr id="55437" name="Picture 15">
          <a:extLst>
            <a:ext uri="{FF2B5EF4-FFF2-40B4-BE49-F238E27FC236}">
              <a16:creationId xmlns:a16="http://schemas.microsoft.com/office/drawing/2014/main" id="{00000000-0008-0000-0100-00008D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08325"/>
          <a:ext cx="113347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152400</xdr:colOff>
      <xdr:row>131</xdr:row>
      <xdr:rowOff>114300</xdr:rowOff>
    </xdr:from>
    <xdr:to>
      <xdr:col>7</xdr:col>
      <xdr:colOff>133350</xdr:colOff>
      <xdr:row>137</xdr:row>
      <xdr:rowOff>28575</xdr:rowOff>
    </xdr:to>
    <xdr:sp macro="" textlink="">
      <xdr:nvSpPr>
        <xdr:cNvPr id="23568" name="Text Box 16">
          <a:extLst>
            <a:ext uri="{FF2B5EF4-FFF2-40B4-BE49-F238E27FC236}">
              <a16:creationId xmlns:a16="http://schemas.microsoft.com/office/drawing/2014/main" id="{00000000-0008-0000-0100-0000105C0000}"/>
            </a:ext>
          </a:extLst>
        </xdr:cNvPr>
        <xdr:cNvSpPr txBox="1">
          <a:spLocks noChangeArrowheads="1"/>
        </xdr:cNvSpPr>
      </xdr:nvSpPr>
      <xdr:spPr bwMode="auto">
        <a:xfrm>
          <a:off x="5800725" y="21545550"/>
          <a:ext cx="5257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INTERRUPTORES AUTOMATICOS 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Accesorios [ FOR</a:t>
          </a:r>
          <a:r>
            <a:rPr lang="en-US" sz="2400" b="1" i="0" u="none" strike="noStrike" baseline="0">
              <a:solidFill>
                <a:srgbClr val="99CC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</a:t>
          </a: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U</a:t>
          </a:r>
          <a:r>
            <a:rPr lang="en-US" sz="2400" b="1" i="0" u="none" strike="noStrike" baseline="0">
              <a:solidFill>
                <a:srgbClr val="99CC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LA</a:t>
          </a: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 ]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>
    <xdr:from>
      <xdr:col>0</xdr:col>
      <xdr:colOff>561975</xdr:colOff>
      <xdr:row>45</xdr:row>
      <xdr:rowOff>171450</xdr:rowOff>
    </xdr:from>
    <xdr:to>
      <xdr:col>0</xdr:col>
      <xdr:colOff>1247775</xdr:colOff>
      <xdr:row>53</xdr:row>
      <xdr:rowOff>95250</xdr:rowOff>
    </xdr:to>
    <xdr:pic>
      <xdr:nvPicPr>
        <xdr:cNvPr id="55439" name="Picture 45" descr="A1 2p-01 Fronte">
          <a:extLst>
            <a:ext uri="{FF2B5EF4-FFF2-40B4-BE49-F238E27FC236}">
              <a16:creationId xmlns:a16="http://schemas.microsoft.com/office/drawing/2014/main" id="{00000000-0008-0000-0100-00008F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1439525"/>
          <a:ext cx="6858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61</xdr:row>
      <xdr:rowOff>0</xdr:rowOff>
    </xdr:from>
    <xdr:to>
      <xdr:col>0</xdr:col>
      <xdr:colOff>1333500</xdr:colOff>
      <xdr:row>69</xdr:row>
      <xdr:rowOff>0</xdr:rowOff>
    </xdr:to>
    <xdr:pic>
      <xdr:nvPicPr>
        <xdr:cNvPr id="55440" name="Picture 53" descr="A2 2p-01 Fronte">
          <a:extLst>
            <a:ext uri="{FF2B5EF4-FFF2-40B4-BE49-F238E27FC236}">
              <a16:creationId xmlns:a16="http://schemas.microsoft.com/office/drawing/2014/main" id="{00000000-0008-0000-0100-000090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573250"/>
          <a:ext cx="8286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438150</xdr:colOff>
      <xdr:row>95</xdr:row>
      <xdr:rowOff>76200</xdr:rowOff>
    </xdr:from>
    <xdr:to>
      <xdr:col>0</xdr:col>
      <xdr:colOff>1333500</xdr:colOff>
      <xdr:row>102</xdr:row>
      <xdr:rowOff>152400</xdr:rowOff>
    </xdr:to>
    <xdr:pic>
      <xdr:nvPicPr>
        <xdr:cNvPr id="55441" name="Picture 54" descr="A1-3p-Fronte-01">
          <a:extLst>
            <a:ext uri="{FF2B5EF4-FFF2-40B4-BE49-F238E27FC236}">
              <a16:creationId xmlns:a16="http://schemas.microsoft.com/office/drawing/2014/main" id="{00000000-0008-0000-0100-000091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21688425"/>
          <a:ext cx="8953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342900</xdr:colOff>
      <xdr:row>107</xdr:row>
      <xdr:rowOff>133350</xdr:rowOff>
    </xdr:from>
    <xdr:to>
      <xdr:col>0</xdr:col>
      <xdr:colOff>1381125</xdr:colOff>
      <xdr:row>114</xdr:row>
      <xdr:rowOff>85725</xdr:rowOff>
    </xdr:to>
    <xdr:pic>
      <xdr:nvPicPr>
        <xdr:cNvPr id="55442" name="Picture 55" descr="A2-3p-Fronte-01">
          <a:extLst>
            <a:ext uri="{FF2B5EF4-FFF2-40B4-BE49-F238E27FC236}">
              <a16:creationId xmlns:a16="http://schemas.microsoft.com/office/drawing/2014/main" id="{00000000-0008-0000-0100-000092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24145875"/>
          <a:ext cx="1038225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352425</xdr:colOff>
      <xdr:row>118</xdr:row>
      <xdr:rowOff>19050</xdr:rowOff>
    </xdr:from>
    <xdr:to>
      <xdr:col>0</xdr:col>
      <xdr:colOff>1438275</xdr:colOff>
      <xdr:row>125</xdr:row>
      <xdr:rowOff>66675</xdr:rowOff>
    </xdr:to>
    <xdr:pic>
      <xdr:nvPicPr>
        <xdr:cNvPr id="55443" name="Picture 56" descr="A3-3p-Fronte-01">
          <a:extLst>
            <a:ext uri="{FF2B5EF4-FFF2-40B4-BE49-F238E27FC236}">
              <a16:creationId xmlns:a16="http://schemas.microsoft.com/office/drawing/2014/main" id="{00000000-0008-0000-0100-000093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6355675"/>
          <a:ext cx="10858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144</xdr:row>
      <xdr:rowOff>180975</xdr:rowOff>
    </xdr:from>
    <xdr:to>
      <xdr:col>0</xdr:col>
      <xdr:colOff>1419225</xdr:colOff>
      <xdr:row>149</xdr:row>
      <xdr:rowOff>190500</xdr:rowOff>
    </xdr:to>
    <xdr:pic>
      <xdr:nvPicPr>
        <xdr:cNvPr id="55444" name="Picture 57" descr="BA-E-01">
          <a:extLst>
            <a:ext uri="{FF2B5EF4-FFF2-40B4-BE49-F238E27FC236}">
              <a16:creationId xmlns:a16="http://schemas.microsoft.com/office/drawing/2014/main" id="{00000000-0008-0000-0100-000094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1184850"/>
          <a:ext cx="9525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155</xdr:row>
      <xdr:rowOff>19050</xdr:rowOff>
    </xdr:from>
    <xdr:to>
      <xdr:col>0</xdr:col>
      <xdr:colOff>1276350</xdr:colOff>
      <xdr:row>160</xdr:row>
      <xdr:rowOff>76200</xdr:rowOff>
    </xdr:to>
    <xdr:pic>
      <xdr:nvPicPr>
        <xdr:cNvPr id="55445" name="Picture 58" descr="Micro-01 45°">
          <a:extLst>
            <a:ext uri="{FF2B5EF4-FFF2-40B4-BE49-F238E27FC236}">
              <a16:creationId xmlns:a16="http://schemas.microsoft.com/office/drawing/2014/main" id="{00000000-0008-0000-0100-000095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33185100"/>
          <a:ext cx="7239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333375</xdr:colOff>
      <xdr:row>183</xdr:row>
      <xdr:rowOff>19050</xdr:rowOff>
    </xdr:from>
    <xdr:to>
      <xdr:col>0</xdr:col>
      <xdr:colOff>1495425</xdr:colOff>
      <xdr:row>187</xdr:row>
      <xdr:rowOff>180975</xdr:rowOff>
    </xdr:to>
    <xdr:pic>
      <xdr:nvPicPr>
        <xdr:cNvPr id="55446" name="Picture 59" descr="Guida DIN attacco-01a">
          <a:extLst>
            <a:ext uri="{FF2B5EF4-FFF2-40B4-BE49-F238E27FC236}">
              <a16:creationId xmlns:a16="http://schemas.microsoft.com/office/drawing/2014/main" id="{00000000-0008-0000-0100-000096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38547675"/>
          <a:ext cx="11620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352425</xdr:colOff>
      <xdr:row>165</xdr:row>
      <xdr:rowOff>114300</xdr:rowOff>
    </xdr:from>
    <xdr:to>
      <xdr:col>0</xdr:col>
      <xdr:colOff>1409700</xdr:colOff>
      <xdr:row>170</xdr:row>
      <xdr:rowOff>104775</xdr:rowOff>
    </xdr:to>
    <xdr:pic>
      <xdr:nvPicPr>
        <xdr:cNvPr id="55447" name="Picture 60">
          <a:extLst>
            <a:ext uri="{FF2B5EF4-FFF2-40B4-BE49-F238E27FC236}">
              <a16:creationId xmlns:a16="http://schemas.microsoft.com/office/drawing/2014/main" id="{00000000-0008-0000-0100-000097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35147250"/>
          <a:ext cx="10572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176</xdr:row>
      <xdr:rowOff>85725</xdr:rowOff>
    </xdr:from>
    <xdr:to>
      <xdr:col>0</xdr:col>
      <xdr:colOff>1552575</xdr:colOff>
      <xdr:row>180</xdr:row>
      <xdr:rowOff>66675</xdr:rowOff>
    </xdr:to>
    <xdr:pic>
      <xdr:nvPicPr>
        <xdr:cNvPr id="55448" name="Picture 498">
          <a:extLst>
            <a:ext uri="{FF2B5EF4-FFF2-40B4-BE49-F238E27FC236}">
              <a16:creationId xmlns:a16="http://schemas.microsoft.com/office/drawing/2014/main" id="{00000000-0008-0000-0100-000098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7137975"/>
          <a:ext cx="11715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0</xdr:rowOff>
    </xdr:from>
    <xdr:to>
      <xdr:col>8</xdr:col>
      <xdr:colOff>38100</xdr:colOff>
      <xdr:row>12</xdr:row>
      <xdr:rowOff>28575</xdr:rowOff>
    </xdr:to>
    <xdr:pic>
      <xdr:nvPicPr>
        <xdr:cNvPr id="55449" name="Picture 1">
          <a:extLst>
            <a:ext uri="{FF2B5EF4-FFF2-40B4-BE49-F238E27FC236}">
              <a16:creationId xmlns:a16="http://schemas.microsoft.com/office/drawing/2014/main" id="{00000000-0008-0000-0100-000099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13347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2</xdr:row>
      <xdr:rowOff>114300</xdr:rowOff>
    </xdr:from>
    <xdr:to>
      <xdr:col>7</xdr:col>
      <xdr:colOff>257175</xdr:colOff>
      <xdr:row>8</xdr:row>
      <xdr:rowOff>28575</xdr:rowOff>
    </xdr:to>
    <xdr:sp macro="" textlink="">
      <xdr:nvSpPr>
        <xdr:cNvPr id="23" name="Text Box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>
          <a:spLocks noChangeArrowheads="1"/>
        </xdr:cNvSpPr>
      </xdr:nvSpPr>
      <xdr:spPr bwMode="auto">
        <a:xfrm>
          <a:off x="5924550" y="438150"/>
          <a:ext cx="5257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INTERRUPTORES AUTOMATICOS</a:t>
          </a:r>
        </a:p>
        <a:p>
          <a:pPr algn="r" rtl="0">
            <a:defRPr sz="1000"/>
          </a:pPr>
          <a:r>
            <a:rPr lang="en-US" sz="2400" b="0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[</a:t>
          </a: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 FOR</a:t>
          </a:r>
          <a:r>
            <a:rPr lang="en-US" sz="2400" b="1" i="0" u="none" strike="noStrike" baseline="0">
              <a:solidFill>
                <a:srgbClr val="99CC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</a:t>
          </a: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U</a:t>
          </a:r>
          <a:r>
            <a:rPr lang="en-US" sz="2400" b="1" i="0" u="none" strike="noStrike" baseline="0">
              <a:solidFill>
                <a:srgbClr val="99CC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LA </a:t>
          </a:r>
          <a:r>
            <a:rPr lang="en-US" sz="2400" b="0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]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0</xdr:col>
      <xdr:colOff>933450</xdr:colOff>
      <xdr:row>18</xdr:row>
      <xdr:rowOff>152400</xdr:rowOff>
    </xdr:from>
    <xdr:to>
      <xdr:col>0</xdr:col>
      <xdr:colOff>1295400</xdr:colOff>
      <xdr:row>26</xdr:row>
      <xdr:rowOff>104775</xdr:rowOff>
    </xdr:to>
    <xdr:pic>
      <xdr:nvPicPr>
        <xdr:cNvPr id="55451" name="Picture 23" descr="A1 1p-01 Fronte">
          <a:extLst>
            <a:ext uri="{FF2B5EF4-FFF2-40B4-BE49-F238E27FC236}">
              <a16:creationId xmlns:a16="http://schemas.microsoft.com/office/drawing/2014/main" id="{00000000-0008-0000-0100-00009B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3219450"/>
          <a:ext cx="3619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866775</xdr:colOff>
      <xdr:row>33</xdr:row>
      <xdr:rowOff>0</xdr:rowOff>
    </xdr:from>
    <xdr:to>
      <xdr:col>0</xdr:col>
      <xdr:colOff>1304925</xdr:colOff>
      <xdr:row>41</xdr:row>
      <xdr:rowOff>85725</xdr:rowOff>
    </xdr:to>
    <xdr:pic>
      <xdr:nvPicPr>
        <xdr:cNvPr id="55452" name="Picture 24" descr="A2 1p-01 Fronte">
          <a:extLst>
            <a:ext uri="{FF2B5EF4-FFF2-40B4-BE49-F238E27FC236}">
              <a16:creationId xmlns:a16="http://schemas.microsoft.com/office/drawing/2014/main" id="{00000000-0008-0000-0100-00009C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5715000"/>
          <a:ext cx="4381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192</xdr:row>
      <xdr:rowOff>0</xdr:rowOff>
    </xdr:from>
    <xdr:to>
      <xdr:col>7</xdr:col>
      <xdr:colOff>409575</xdr:colOff>
      <xdr:row>203</xdr:row>
      <xdr:rowOff>19050</xdr:rowOff>
    </xdr:to>
    <xdr:pic>
      <xdr:nvPicPr>
        <xdr:cNvPr id="55453" name="Picture 15">
          <a:extLst>
            <a:ext uri="{FF2B5EF4-FFF2-40B4-BE49-F238E27FC236}">
              <a16:creationId xmlns:a16="http://schemas.microsoft.com/office/drawing/2014/main" id="{00000000-0008-0000-0100-00009D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13347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2200275</xdr:colOff>
      <xdr:row>194</xdr:row>
      <xdr:rowOff>38100</xdr:rowOff>
    </xdr:from>
    <xdr:to>
      <xdr:col>6</xdr:col>
      <xdr:colOff>1038225</xdr:colOff>
      <xdr:row>199</xdr:row>
      <xdr:rowOff>47625</xdr:rowOff>
    </xdr:to>
    <xdr:sp macro="" textlink="">
      <xdr:nvSpPr>
        <xdr:cNvPr id="27" name="Text Box 1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>
          <a:spLocks noChangeArrowheads="1"/>
        </xdr:cNvSpPr>
      </xdr:nvSpPr>
      <xdr:spPr bwMode="auto">
        <a:xfrm>
          <a:off x="5562600" y="41576625"/>
          <a:ext cx="5257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INTERRUPTORES AUTOMATICOS 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Accesorios [ FOR</a:t>
          </a:r>
          <a:r>
            <a:rPr lang="en-US" sz="2400" b="1" i="0" u="none" strike="noStrike" baseline="0">
              <a:solidFill>
                <a:srgbClr val="99CCFF"/>
              </a:solidFill>
              <a:latin typeface="Arial"/>
              <a:cs typeface="Arial"/>
            </a:rPr>
            <a:t>M</a:t>
          </a: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U</a:t>
          </a:r>
          <a:r>
            <a:rPr lang="en-US" sz="2400" b="1" i="0" u="none" strike="noStrike" baseline="0">
              <a:solidFill>
                <a:srgbClr val="99CCFF"/>
              </a:solidFill>
              <a:latin typeface="Arial"/>
              <a:cs typeface="Arial"/>
            </a:rPr>
            <a:t>LA</a:t>
          </a: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 ]</a:t>
          </a: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19050</xdr:colOff>
      <xdr:row>208</xdr:row>
      <xdr:rowOff>0</xdr:rowOff>
    </xdr:from>
    <xdr:to>
      <xdr:col>3</xdr:col>
      <xdr:colOff>876300</xdr:colOff>
      <xdr:row>237</xdr:row>
      <xdr:rowOff>47625</xdr:rowOff>
    </xdr:to>
    <xdr:pic>
      <xdr:nvPicPr>
        <xdr:cNvPr id="55455" name="Picture 27">
          <a:extLst>
            <a:ext uri="{FF2B5EF4-FFF2-40B4-BE49-F238E27FC236}">
              <a16:creationId xmlns:a16="http://schemas.microsoft.com/office/drawing/2014/main" id="{00000000-0008-0000-0100-00009F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43072050"/>
          <a:ext cx="4591050" cy="524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208</xdr:row>
      <xdr:rowOff>19050</xdr:rowOff>
    </xdr:from>
    <xdr:to>
      <xdr:col>5</xdr:col>
      <xdr:colOff>1581150</xdr:colOff>
      <xdr:row>220</xdr:row>
      <xdr:rowOff>38100</xdr:rowOff>
    </xdr:to>
    <xdr:pic>
      <xdr:nvPicPr>
        <xdr:cNvPr id="55456" name="Picture 28" descr="Panelboard-Frame 400A-01">
          <a:extLst>
            <a:ext uri="{FF2B5EF4-FFF2-40B4-BE49-F238E27FC236}">
              <a16:creationId xmlns:a16="http://schemas.microsoft.com/office/drawing/2014/main" id="{00000000-0008-0000-0100-0000A0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3225" y="43091100"/>
          <a:ext cx="298132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12</xdr:row>
      <xdr:rowOff>38100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25475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341362</xdr:colOff>
      <xdr:row>0</xdr:row>
      <xdr:rowOff>94230</xdr:rowOff>
    </xdr:from>
    <xdr:to>
      <xdr:col>8</xdr:col>
      <xdr:colOff>326572</xdr:colOff>
      <xdr:row>12</xdr:row>
      <xdr:rowOff>68036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 txBox="1">
          <a:spLocks noChangeArrowheads="1"/>
        </xdr:cNvSpPr>
      </xdr:nvSpPr>
      <xdr:spPr bwMode="auto">
        <a:xfrm>
          <a:off x="7142212" y="94230"/>
          <a:ext cx="5900235" cy="2031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2800" b="0" i="0" u="none" strike="noStrike" baseline="0">
              <a:solidFill>
                <a:schemeClr val="bg1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System pro </a:t>
          </a:r>
          <a:r>
            <a:rPr lang="en-US" sz="2800" b="0" i="1" u="none" strike="noStrike" baseline="0">
              <a:solidFill>
                <a:schemeClr val="bg1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E </a:t>
          </a:r>
          <a:r>
            <a:rPr lang="en-US" sz="2800" b="0" i="0" u="none" strike="noStrike" baseline="0">
              <a:solidFill>
                <a:schemeClr val="bg1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comfort </a:t>
          </a:r>
          <a:endParaRPr lang="en-US" sz="2400" b="0" i="0" u="none" strike="noStrike" baseline="0">
            <a:solidFill>
              <a:schemeClr val="bg1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2800" b="0" i="0" u="none" strike="noStrike" baseline="0">
              <a:solidFill>
                <a:schemeClr val="bg1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MISTRAL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28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28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Caracteristicas Técnicas</a:t>
          </a: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5</xdr:col>
      <xdr:colOff>912641</xdr:colOff>
      <xdr:row>14</xdr:row>
      <xdr:rowOff>146949</xdr:rowOff>
    </xdr:from>
    <xdr:to>
      <xdr:col>7</xdr:col>
      <xdr:colOff>302116</xdr:colOff>
      <xdr:row>18</xdr:row>
      <xdr:rowOff>2545770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5091" y="4080774"/>
          <a:ext cx="2828000" cy="3313221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23813</xdr:rowOff>
    </xdr:from>
    <xdr:to>
      <xdr:col>8</xdr:col>
      <xdr:colOff>0</xdr:colOff>
      <xdr:row>12</xdr:row>
      <xdr:rowOff>61913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15875" y="23813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0</xdr:colOff>
      <xdr:row>1</xdr:row>
      <xdr:rowOff>23813</xdr:rowOff>
    </xdr:from>
    <xdr:to>
      <xdr:col>8</xdr:col>
      <xdr:colOff>0</xdr:colOff>
      <xdr:row>7</xdr:row>
      <xdr:rowOff>154103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>
          <a:spLocks noChangeArrowheads="1"/>
        </xdr:cNvSpPr>
      </xdr:nvSpPr>
      <xdr:spPr bwMode="auto">
        <a:xfrm>
          <a:off x="12715875" y="195263"/>
          <a:ext cx="0" cy="115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3200" b="0" i="0" u="none" strike="noStrike" baseline="0">
              <a:solidFill>
                <a:schemeClr val="bg1"/>
              </a:solidFill>
              <a:latin typeface="HelveticaNeueLTStd-Lt"/>
            </a:rPr>
            <a:t>System pro </a:t>
          </a:r>
          <a:r>
            <a:rPr lang="en-US" sz="3200" b="0" i="1" u="none" strike="noStrike" baseline="0">
              <a:solidFill>
                <a:schemeClr val="bg1"/>
              </a:solidFill>
              <a:latin typeface="HelveticaNeueLTStd-LtIt"/>
            </a:rPr>
            <a:t>E </a:t>
          </a:r>
          <a:r>
            <a:rPr lang="en-US" sz="3200" b="0" i="0" u="none" strike="noStrike" baseline="0">
              <a:solidFill>
                <a:schemeClr val="bg1"/>
              </a:solidFill>
              <a:latin typeface="HelveticaNeueLTStd-Lt"/>
            </a:rPr>
            <a:t>comfort MISTRAL</a:t>
          </a:r>
          <a:endParaRPr kumimoji="0" lang="en-US" sz="32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47625</xdr:colOff>
      <xdr:row>21</xdr:row>
      <xdr:rowOff>71438</xdr:rowOff>
    </xdr:from>
    <xdr:to>
      <xdr:col>8</xdr:col>
      <xdr:colOff>557892</xdr:colOff>
      <xdr:row>32</xdr:row>
      <xdr:rowOff>14288</xdr:rowOff>
    </xdr:to>
    <xdr:pic>
      <xdr:nvPicPr>
        <xdr:cNvPr id="7" name="Picture 5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3311188"/>
          <a:ext cx="13226142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204106</xdr:colOff>
      <xdr:row>22</xdr:row>
      <xdr:rowOff>27215</xdr:rowOff>
    </xdr:from>
    <xdr:to>
      <xdr:col>8</xdr:col>
      <xdr:colOff>189316</xdr:colOff>
      <xdr:row>31</xdr:row>
      <xdr:rowOff>123485</xdr:rowOff>
    </xdr:to>
    <xdr:sp macro="" textlink="">
      <xdr:nvSpPr>
        <xdr:cNvPr id="8" name="Text Box 6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SpPr txBox="1">
          <a:spLocks noChangeArrowheads="1"/>
        </xdr:cNvSpPr>
      </xdr:nvSpPr>
      <xdr:spPr bwMode="auto">
        <a:xfrm>
          <a:off x="7004956" y="13476515"/>
          <a:ext cx="5900235" cy="1982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2800" b="0" i="0" u="none" strike="noStrike" baseline="0">
              <a:solidFill>
                <a:schemeClr val="bg1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System pro </a:t>
          </a:r>
          <a:r>
            <a:rPr lang="en-US" sz="2800" b="0" i="1" u="none" strike="noStrike" baseline="0">
              <a:solidFill>
                <a:schemeClr val="bg1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E </a:t>
          </a:r>
          <a:r>
            <a:rPr lang="en-US" sz="2800" b="0" i="0" u="none" strike="noStrike" baseline="0">
              <a:solidFill>
                <a:schemeClr val="bg1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comfort </a:t>
          </a:r>
          <a:endParaRPr lang="en-US" sz="2400" b="0" i="0" u="none" strike="noStrike" baseline="0">
            <a:solidFill>
              <a:schemeClr val="bg1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2800" b="0" i="0" u="none" strike="noStrike" baseline="0">
              <a:solidFill>
                <a:schemeClr val="bg1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MISTRAL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2800" b="0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28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Códigos de Pedido</a:t>
          </a:r>
          <a:endParaRPr kumimoji="0" lang="en-US" sz="2800" b="1" i="0" u="none" strike="noStrike" kern="0" cap="none" spc="0" normalizeH="0" baseline="0" noProof="0">
            <a:ln>
              <a:noFill/>
            </a:ln>
            <a:solidFill>
              <a:schemeClr val="bg1"/>
            </a:solidFill>
            <a:effectLst/>
            <a:uLnTx/>
            <a:uFillTx/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</xdr:txBody>
    </xdr:sp>
    <xdr:clientData/>
  </xdr:twoCellAnchor>
  <xdr:twoCellAnchor editAs="oneCell">
    <xdr:from>
      <xdr:col>3</xdr:col>
      <xdr:colOff>450274</xdr:colOff>
      <xdr:row>19</xdr:row>
      <xdr:rowOff>173182</xdr:rowOff>
    </xdr:from>
    <xdr:to>
      <xdr:col>7</xdr:col>
      <xdr:colOff>601573</xdr:colOff>
      <xdr:row>19</xdr:row>
      <xdr:rowOff>3359727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51124" y="9326707"/>
          <a:ext cx="4961424" cy="31865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264</xdr:row>
      <xdr:rowOff>0</xdr:rowOff>
    </xdr:from>
    <xdr:to>
      <xdr:col>0</xdr:col>
      <xdr:colOff>1038225</xdr:colOff>
      <xdr:row>264</xdr:row>
      <xdr:rowOff>0</xdr:rowOff>
    </xdr:to>
    <xdr:pic>
      <xdr:nvPicPr>
        <xdr:cNvPr id="52732" name="Picture 2058" descr="npo0002b3">
          <a:extLst>
            <a:ext uri="{FF2B5EF4-FFF2-40B4-BE49-F238E27FC236}">
              <a16:creationId xmlns:a16="http://schemas.microsoft.com/office/drawing/2014/main" id="{00000000-0008-0000-0200-0000FCC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45"/>
        <a:stretch>
          <a:fillRect/>
        </a:stretch>
      </xdr:blipFill>
      <xdr:spPr bwMode="auto">
        <a:xfrm>
          <a:off x="409575" y="4815840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264</xdr:row>
      <xdr:rowOff>0</xdr:rowOff>
    </xdr:from>
    <xdr:to>
      <xdr:col>0</xdr:col>
      <xdr:colOff>971550</xdr:colOff>
      <xdr:row>264</xdr:row>
      <xdr:rowOff>0</xdr:rowOff>
    </xdr:to>
    <xdr:pic>
      <xdr:nvPicPr>
        <xdr:cNvPr id="52733" name="Picture 2062" descr="npo0002b9">
          <a:extLst>
            <a:ext uri="{FF2B5EF4-FFF2-40B4-BE49-F238E27FC236}">
              <a16:creationId xmlns:a16="http://schemas.microsoft.com/office/drawing/2014/main" id="{00000000-0008-0000-0200-0000FDC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48158400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264</xdr:row>
      <xdr:rowOff>0</xdr:rowOff>
    </xdr:from>
    <xdr:to>
      <xdr:col>7</xdr:col>
      <xdr:colOff>76200</xdr:colOff>
      <xdr:row>264</xdr:row>
      <xdr:rowOff>0</xdr:rowOff>
    </xdr:to>
    <xdr:pic>
      <xdr:nvPicPr>
        <xdr:cNvPr id="52734" name="Picture 15">
          <a:extLst>
            <a:ext uri="{FF2B5EF4-FFF2-40B4-BE49-F238E27FC236}">
              <a16:creationId xmlns:a16="http://schemas.microsoft.com/office/drawing/2014/main" id="{00000000-0008-0000-0200-0000FEC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48158400"/>
          <a:ext cx="10706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264</xdr:row>
      <xdr:rowOff>0</xdr:rowOff>
    </xdr:from>
    <xdr:to>
      <xdr:col>6</xdr:col>
      <xdr:colOff>1085850</xdr:colOff>
      <xdr:row>264</xdr:row>
      <xdr:rowOff>0</xdr:rowOff>
    </xdr:to>
    <xdr:sp macro="" textlink="">
      <xdr:nvSpPr>
        <xdr:cNvPr id="18448" name="Text Box 16">
          <a:extLst>
            <a:ext uri="{FF2B5EF4-FFF2-40B4-BE49-F238E27FC236}">
              <a16:creationId xmlns:a16="http://schemas.microsoft.com/office/drawing/2014/main" id="{00000000-0008-0000-0200-000010480000}"/>
            </a:ext>
          </a:extLst>
        </xdr:cNvPr>
        <xdr:cNvSpPr txBox="1">
          <a:spLocks noChangeArrowheads="1"/>
        </xdr:cNvSpPr>
      </xdr:nvSpPr>
      <xdr:spPr bwMode="auto">
        <a:xfrm>
          <a:off x="5905500" y="74056875"/>
          <a:ext cx="4962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ACCESORIOS Y REPUESTOS PARA CONTACTORES</a:t>
          </a:r>
        </a:p>
      </xdr:txBody>
    </xdr:sp>
    <xdr:clientData/>
  </xdr:twoCellAnchor>
  <xdr:twoCellAnchor>
    <xdr:from>
      <xdr:col>0</xdr:col>
      <xdr:colOff>428625</xdr:colOff>
      <xdr:row>16</xdr:row>
      <xdr:rowOff>314325</xdr:rowOff>
    </xdr:from>
    <xdr:to>
      <xdr:col>0</xdr:col>
      <xdr:colOff>1504950</xdr:colOff>
      <xdr:row>24</xdr:row>
      <xdr:rowOff>76200</xdr:rowOff>
    </xdr:to>
    <xdr:pic>
      <xdr:nvPicPr>
        <xdr:cNvPr id="52736" name="Picture 28">
          <a:extLst>
            <a:ext uri="{FF2B5EF4-FFF2-40B4-BE49-F238E27FC236}">
              <a16:creationId xmlns:a16="http://schemas.microsoft.com/office/drawing/2014/main" id="{00000000-0008-0000-0200-000000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3638550"/>
          <a:ext cx="10763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0</xdr:row>
      <xdr:rowOff>28575</xdr:rowOff>
    </xdr:from>
    <xdr:to>
      <xdr:col>7</xdr:col>
      <xdr:colOff>9525</xdr:colOff>
      <xdr:row>10</xdr:row>
      <xdr:rowOff>0</xdr:rowOff>
    </xdr:to>
    <xdr:pic>
      <xdr:nvPicPr>
        <xdr:cNvPr id="52737" name="Picture 29">
          <a:extLst>
            <a:ext uri="{FF2B5EF4-FFF2-40B4-BE49-F238E27FC236}">
              <a16:creationId xmlns:a16="http://schemas.microsoft.com/office/drawing/2014/main" id="{00000000-0008-0000-0200-000001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8575"/>
          <a:ext cx="10696575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1990725</xdr:colOff>
      <xdr:row>2</xdr:row>
      <xdr:rowOff>66675</xdr:rowOff>
    </xdr:from>
    <xdr:to>
      <xdr:col>6</xdr:col>
      <xdr:colOff>828675</xdr:colOff>
      <xdr:row>6</xdr:row>
      <xdr:rowOff>152400</xdr:rowOff>
    </xdr:to>
    <xdr:sp macro="" textlink="">
      <xdr:nvSpPr>
        <xdr:cNvPr id="18462" name="Text Box 30">
          <a:extLst>
            <a:ext uri="{FF2B5EF4-FFF2-40B4-BE49-F238E27FC236}">
              <a16:creationId xmlns:a16="http://schemas.microsoft.com/office/drawing/2014/main" id="{00000000-0008-0000-0200-00001E480000}"/>
            </a:ext>
          </a:extLst>
        </xdr:cNvPr>
        <xdr:cNvSpPr txBox="1">
          <a:spLocks noChangeArrowheads="1"/>
        </xdr:cNvSpPr>
      </xdr:nvSpPr>
      <xdr:spPr bwMode="auto">
        <a:xfrm>
          <a:off x="5353050" y="466725"/>
          <a:ext cx="5257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INTERRUPTORES AUTOMATICOS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Tmax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342900</xdr:colOff>
      <xdr:row>33</xdr:row>
      <xdr:rowOff>76200</xdr:rowOff>
    </xdr:from>
    <xdr:to>
      <xdr:col>0</xdr:col>
      <xdr:colOff>1628775</xdr:colOff>
      <xdr:row>42</xdr:row>
      <xdr:rowOff>57150</xdr:rowOff>
    </xdr:to>
    <xdr:pic>
      <xdr:nvPicPr>
        <xdr:cNvPr id="52739" name="Picture 36">
          <a:extLst>
            <a:ext uri="{FF2B5EF4-FFF2-40B4-BE49-F238E27FC236}">
              <a16:creationId xmlns:a16="http://schemas.microsoft.com/office/drawing/2014/main" id="{00000000-0008-0000-0200-000003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6962775"/>
          <a:ext cx="12858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419100</xdr:colOff>
      <xdr:row>51</xdr:row>
      <xdr:rowOff>152400</xdr:rowOff>
    </xdr:from>
    <xdr:to>
      <xdr:col>0</xdr:col>
      <xdr:colOff>1666875</xdr:colOff>
      <xdr:row>60</xdr:row>
      <xdr:rowOff>9525</xdr:rowOff>
    </xdr:to>
    <xdr:pic>
      <xdr:nvPicPr>
        <xdr:cNvPr id="52740" name="Picture 37">
          <a:extLst>
            <a:ext uri="{FF2B5EF4-FFF2-40B4-BE49-F238E27FC236}">
              <a16:creationId xmlns:a16="http://schemas.microsoft.com/office/drawing/2014/main" id="{00000000-0008-0000-0200-000004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420350"/>
          <a:ext cx="124777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66</xdr:row>
      <xdr:rowOff>0</xdr:rowOff>
    </xdr:from>
    <xdr:to>
      <xdr:col>7</xdr:col>
      <xdr:colOff>0</xdr:colOff>
      <xdr:row>78</xdr:row>
      <xdr:rowOff>28575</xdr:rowOff>
    </xdr:to>
    <xdr:pic>
      <xdr:nvPicPr>
        <xdr:cNvPr id="52741" name="Picture 38">
          <a:extLst>
            <a:ext uri="{FF2B5EF4-FFF2-40B4-BE49-F238E27FC236}">
              <a16:creationId xmlns:a16="http://schemas.microsoft.com/office/drawing/2014/main" id="{00000000-0008-0000-0200-000005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3906500"/>
          <a:ext cx="10699750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1978025</xdr:colOff>
      <xdr:row>68</xdr:row>
      <xdr:rowOff>114300</xdr:rowOff>
    </xdr:from>
    <xdr:to>
      <xdr:col>6</xdr:col>
      <xdr:colOff>815975</xdr:colOff>
      <xdr:row>74</xdr:row>
      <xdr:rowOff>28575</xdr:rowOff>
    </xdr:to>
    <xdr:sp macro="" textlink="">
      <xdr:nvSpPr>
        <xdr:cNvPr id="18471" name="Text Box 39">
          <a:extLst>
            <a:ext uri="{FF2B5EF4-FFF2-40B4-BE49-F238E27FC236}">
              <a16:creationId xmlns:a16="http://schemas.microsoft.com/office/drawing/2014/main" id="{00000000-0008-0000-0200-000027480000}"/>
            </a:ext>
          </a:extLst>
        </xdr:cNvPr>
        <xdr:cNvSpPr txBox="1">
          <a:spLocks noChangeArrowheads="1"/>
        </xdr:cNvSpPr>
      </xdr:nvSpPr>
      <xdr:spPr bwMode="auto">
        <a:xfrm>
          <a:off x="5343525" y="14370050"/>
          <a:ext cx="52673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INTERRUPTORES DE MANIOBRA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ACCESORIOS Tmax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485775</xdr:colOff>
      <xdr:row>82</xdr:row>
      <xdr:rowOff>95250</xdr:rowOff>
    </xdr:from>
    <xdr:to>
      <xdr:col>0</xdr:col>
      <xdr:colOff>1619250</xdr:colOff>
      <xdr:row>88</xdr:row>
      <xdr:rowOff>28575</xdr:rowOff>
    </xdr:to>
    <xdr:pic>
      <xdr:nvPicPr>
        <xdr:cNvPr id="52743" name="Picture 45">
          <a:extLst>
            <a:ext uri="{FF2B5EF4-FFF2-40B4-BE49-F238E27FC236}">
              <a16:creationId xmlns:a16="http://schemas.microsoft.com/office/drawing/2014/main" id="{00000000-0008-0000-0200-000007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5963900"/>
          <a:ext cx="113347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90</xdr:row>
      <xdr:rowOff>95250</xdr:rowOff>
    </xdr:from>
    <xdr:to>
      <xdr:col>0</xdr:col>
      <xdr:colOff>1533525</xdr:colOff>
      <xdr:row>96</xdr:row>
      <xdr:rowOff>19050</xdr:rowOff>
    </xdr:to>
    <xdr:pic>
      <xdr:nvPicPr>
        <xdr:cNvPr id="52744" name="Picture 46">
          <a:extLst>
            <a:ext uri="{FF2B5EF4-FFF2-40B4-BE49-F238E27FC236}">
              <a16:creationId xmlns:a16="http://schemas.microsoft.com/office/drawing/2014/main" id="{00000000-0008-0000-0200-000008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7526000"/>
          <a:ext cx="9810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561975</xdr:colOff>
      <xdr:row>107</xdr:row>
      <xdr:rowOff>66675</xdr:rowOff>
    </xdr:from>
    <xdr:to>
      <xdr:col>0</xdr:col>
      <xdr:colOff>1619250</xdr:colOff>
      <xdr:row>113</xdr:row>
      <xdr:rowOff>0</xdr:rowOff>
    </xdr:to>
    <xdr:pic>
      <xdr:nvPicPr>
        <xdr:cNvPr id="52745" name="Picture 49">
          <a:extLst>
            <a:ext uri="{FF2B5EF4-FFF2-40B4-BE49-F238E27FC236}">
              <a16:creationId xmlns:a16="http://schemas.microsoft.com/office/drawing/2014/main" id="{00000000-0008-0000-0200-000009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20516850"/>
          <a:ext cx="105727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119</xdr:row>
      <xdr:rowOff>19050</xdr:rowOff>
    </xdr:from>
    <xdr:to>
      <xdr:col>7</xdr:col>
      <xdr:colOff>15875</xdr:colOff>
      <xdr:row>131</xdr:row>
      <xdr:rowOff>47625</xdr:rowOff>
    </xdr:to>
    <xdr:pic>
      <xdr:nvPicPr>
        <xdr:cNvPr id="52746" name="Picture 50">
          <a:extLst>
            <a:ext uri="{FF2B5EF4-FFF2-40B4-BE49-F238E27FC236}">
              <a16:creationId xmlns:a16="http://schemas.microsoft.com/office/drawing/2014/main" id="{00000000-0008-0000-0200-00000A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4069675"/>
          <a:ext cx="107156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1917700</xdr:colOff>
      <xdr:row>123</xdr:row>
      <xdr:rowOff>34925</xdr:rowOff>
    </xdr:from>
    <xdr:to>
      <xdr:col>6</xdr:col>
      <xdr:colOff>755650</xdr:colOff>
      <xdr:row>125</xdr:row>
      <xdr:rowOff>171450</xdr:rowOff>
    </xdr:to>
    <xdr:sp macro="" textlink="">
      <xdr:nvSpPr>
        <xdr:cNvPr id="18483" name="Text Box 51">
          <a:extLst>
            <a:ext uri="{FF2B5EF4-FFF2-40B4-BE49-F238E27FC236}">
              <a16:creationId xmlns:a16="http://schemas.microsoft.com/office/drawing/2014/main" id="{00000000-0008-0000-0200-000033480000}"/>
            </a:ext>
          </a:extLst>
        </xdr:cNvPr>
        <xdr:cNvSpPr txBox="1">
          <a:spLocks noChangeArrowheads="1"/>
        </xdr:cNvSpPr>
      </xdr:nvSpPr>
      <xdr:spPr bwMode="auto">
        <a:xfrm>
          <a:off x="5283200" y="24784050"/>
          <a:ext cx="52673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 ACCESORIOS Tmax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476250</xdr:colOff>
      <xdr:row>137</xdr:row>
      <xdr:rowOff>76200</xdr:rowOff>
    </xdr:from>
    <xdr:to>
      <xdr:col>0</xdr:col>
      <xdr:colOff>1114425</xdr:colOff>
      <xdr:row>140</xdr:row>
      <xdr:rowOff>314325</xdr:rowOff>
    </xdr:to>
    <xdr:pic>
      <xdr:nvPicPr>
        <xdr:cNvPr id="52748" name="Picture 54">
          <a:extLst>
            <a:ext uri="{FF2B5EF4-FFF2-40B4-BE49-F238E27FC236}">
              <a16:creationId xmlns:a16="http://schemas.microsoft.com/office/drawing/2014/main" id="{00000000-0008-0000-0200-00000C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25736550"/>
          <a:ext cx="6381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150</xdr:row>
      <xdr:rowOff>85725</xdr:rowOff>
    </xdr:from>
    <xdr:to>
      <xdr:col>0</xdr:col>
      <xdr:colOff>1543050</xdr:colOff>
      <xdr:row>156</xdr:row>
      <xdr:rowOff>38100</xdr:rowOff>
    </xdr:to>
    <xdr:pic>
      <xdr:nvPicPr>
        <xdr:cNvPr id="52749" name="Picture 55">
          <a:extLst>
            <a:ext uri="{FF2B5EF4-FFF2-40B4-BE49-F238E27FC236}">
              <a16:creationId xmlns:a16="http://schemas.microsoft.com/office/drawing/2014/main" id="{00000000-0008-0000-0200-00000D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8289250"/>
          <a:ext cx="10096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742950</xdr:colOff>
      <xdr:row>156</xdr:row>
      <xdr:rowOff>142875</xdr:rowOff>
    </xdr:from>
    <xdr:to>
      <xdr:col>0</xdr:col>
      <xdr:colOff>1323975</xdr:colOff>
      <xdr:row>163</xdr:row>
      <xdr:rowOff>95250</xdr:rowOff>
    </xdr:to>
    <xdr:pic>
      <xdr:nvPicPr>
        <xdr:cNvPr id="52750" name="Picture 56">
          <a:extLst>
            <a:ext uri="{FF2B5EF4-FFF2-40B4-BE49-F238E27FC236}">
              <a16:creationId xmlns:a16="http://schemas.microsoft.com/office/drawing/2014/main" id="{00000000-0008-0000-0200-00000E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9375100"/>
          <a:ext cx="58102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169</xdr:row>
      <xdr:rowOff>85725</xdr:rowOff>
    </xdr:from>
    <xdr:to>
      <xdr:col>0</xdr:col>
      <xdr:colOff>1562100</xdr:colOff>
      <xdr:row>173</xdr:row>
      <xdr:rowOff>104775</xdr:rowOff>
    </xdr:to>
    <xdr:pic>
      <xdr:nvPicPr>
        <xdr:cNvPr id="52751" name="Picture 59">
          <a:extLst>
            <a:ext uri="{FF2B5EF4-FFF2-40B4-BE49-F238E27FC236}">
              <a16:creationId xmlns:a16="http://schemas.microsoft.com/office/drawing/2014/main" id="{00000000-0008-0000-0200-00000F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1699200"/>
          <a:ext cx="9906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1028700</xdr:colOff>
      <xdr:row>140</xdr:row>
      <xdr:rowOff>295275</xdr:rowOff>
    </xdr:from>
    <xdr:to>
      <xdr:col>0</xdr:col>
      <xdr:colOff>1419225</xdr:colOff>
      <xdr:row>146</xdr:row>
      <xdr:rowOff>57150</xdr:rowOff>
    </xdr:to>
    <xdr:pic>
      <xdr:nvPicPr>
        <xdr:cNvPr id="52752" name="Picture 61">
          <a:extLst>
            <a:ext uri="{FF2B5EF4-FFF2-40B4-BE49-F238E27FC236}">
              <a16:creationId xmlns:a16="http://schemas.microsoft.com/office/drawing/2014/main" id="{00000000-0008-0000-0200-000010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6498550"/>
          <a:ext cx="3905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178</xdr:row>
      <xdr:rowOff>0</xdr:rowOff>
    </xdr:from>
    <xdr:to>
      <xdr:col>7</xdr:col>
      <xdr:colOff>0</xdr:colOff>
      <xdr:row>189</xdr:row>
      <xdr:rowOff>133350</xdr:rowOff>
    </xdr:to>
    <xdr:pic>
      <xdr:nvPicPr>
        <xdr:cNvPr id="52753" name="Picture 62">
          <a:extLst>
            <a:ext uri="{FF2B5EF4-FFF2-40B4-BE49-F238E27FC236}">
              <a16:creationId xmlns:a16="http://schemas.microsoft.com/office/drawing/2014/main" id="{00000000-0008-0000-0200-000011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5496500"/>
          <a:ext cx="10699750" cy="211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1854200</xdr:colOff>
      <xdr:row>182</xdr:row>
      <xdr:rowOff>19050</xdr:rowOff>
    </xdr:from>
    <xdr:to>
      <xdr:col>6</xdr:col>
      <xdr:colOff>692150</xdr:colOff>
      <xdr:row>184</xdr:row>
      <xdr:rowOff>114300</xdr:rowOff>
    </xdr:to>
    <xdr:sp macro="" textlink="">
      <xdr:nvSpPr>
        <xdr:cNvPr id="18495" name="Text Box 63">
          <a:extLst>
            <a:ext uri="{FF2B5EF4-FFF2-40B4-BE49-F238E27FC236}">
              <a16:creationId xmlns:a16="http://schemas.microsoft.com/office/drawing/2014/main" id="{00000000-0008-0000-0200-00003F480000}"/>
            </a:ext>
          </a:extLst>
        </xdr:cNvPr>
        <xdr:cNvSpPr txBox="1">
          <a:spLocks noChangeArrowheads="1"/>
        </xdr:cNvSpPr>
      </xdr:nvSpPr>
      <xdr:spPr bwMode="auto">
        <a:xfrm>
          <a:off x="5219700" y="36245800"/>
          <a:ext cx="52673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 </a:t>
          </a: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ACCESORIOS Tmax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533400</xdr:colOff>
      <xdr:row>195</xdr:row>
      <xdr:rowOff>85725</xdr:rowOff>
    </xdr:from>
    <xdr:to>
      <xdr:col>0</xdr:col>
      <xdr:colOff>1638300</xdr:colOff>
      <xdr:row>202</xdr:row>
      <xdr:rowOff>76200</xdr:rowOff>
    </xdr:to>
    <xdr:pic>
      <xdr:nvPicPr>
        <xdr:cNvPr id="52755" name="Picture 64">
          <a:extLst>
            <a:ext uri="{FF2B5EF4-FFF2-40B4-BE49-F238E27FC236}">
              <a16:creationId xmlns:a16="http://schemas.microsoft.com/office/drawing/2014/main" id="{00000000-0008-0000-0200-000013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6166425"/>
          <a:ext cx="11049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533400</xdr:colOff>
      <xdr:row>203</xdr:row>
      <xdr:rowOff>104775</xdr:rowOff>
    </xdr:from>
    <xdr:to>
      <xdr:col>0</xdr:col>
      <xdr:colOff>1504950</xdr:colOff>
      <xdr:row>210</xdr:row>
      <xdr:rowOff>133350</xdr:rowOff>
    </xdr:to>
    <xdr:pic>
      <xdr:nvPicPr>
        <xdr:cNvPr id="52756" name="Picture 65">
          <a:extLst>
            <a:ext uri="{FF2B5EF4-FFF2-40B4-BE49-F238E27FC236}">
              <a16:creationId xmlns:a16="http://schemas.microsoft.com/office/drawing/2014/main" id="{00000000-0008-0000-0200-000014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7747575"/>
          <a:ext cx="9715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638175</xdr:colOff>
      <xdr:row>211</xdr:row>
      <xdr:rowOff>104775</xdr:rowOff>
    </xdr:from>
    <xdr:to>
      <xdr:col>0</xdr:col>
      <xdr:colOff>1514475</xdr:colOff>
      <xdr:row>215</xdr:row>
      <xdr:rowOff>85725</xdr:rowOff>
    </xdr:to>
    <xdr:pic>
      <xdr:nvPicPr>
        <xdr:cNvPr id="52757" name="Picture 67">
          <a:extLst>
            <a:ext uri="{FF2B5EF4-FFF2-40B4-BE49-F238E27FC236}">
              <a16:creationId xmlns:a16="http://schemas.microsoft.com/office/drawing/2014/main" id="{00000000-0008-0000-0200-000015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9100125"/>
          <a:ext cx="87630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215</xdr:row>
      <xdr:rowOff>114300</xdr:rowOff>
    </xdr:from>
    <xdr:to>
      <xdr:col>0</xdr:col>
      <xdr:colOff>1571625</xdr:colOff>
      <xdr:row>217</xdr:row>
      <xdr:rowOff>47625</xdr:rowOff>
    </xdr:to>
    <xdr:pic>
      <xdr:nvPicPr>
        <xdr:cNvPr id="52758" name="Picture 68">
          <a:extLst>
            <a:ext uri="{FF2B5EF4-FFF2-40B4-BE49-F238E27FC236}">
              <a16:creationId xmlns:a16="http://schemas.microsoft.com/office/drawing/2014/main" id="{00000000-0008-0000-0200-000016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39900225"/>
          <a:ext cx="10668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218</xdr:row>
      <xdr:rowOff>9525</xdr:rowOff>
    </xdr:from>
    <xdr:to>
      <xdr:col>0</xdr:col>
      <xdr:colOff>1724025</xdr:colOff>
      <xdr:row>221</xdr:row>
      <xdr:rowOff>57150</xdr:rowOff>
    </xdr:to>
    <xdr:pic>
      <xdr:nvPicPr>
        <xdr:cNvPr id="52759" name="Picture 70">
          <a:extLst>
            <a:ext uri="{FF2B5EF4-FFF2-40B4-BE49-F238E27FC236}">
              <a16:creationId xmlns:a16="http://schemas.microsoft.com/office/drawing/2014/main" id="{00000000-0008-0000-0200-000017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40471725"/>
          <a:ext cx="1400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222</xdr:row>
      <xdr:rowOff>142875</xdr:rowOff>
    </xdr:from>
    <xdr:to>
      <xdr:col>0</xdr:col>
      <xdr:colOff>1647825</xdr:colOff>
      <xdr:row>226</xdr:row>
      <xdr:rowOff>66675</xdr:rowOff>
    </xdr:to>
    <xdr:pic>
      <xdr:nvPicPr>
        <xdr:cNvPr id="52760" name="Picture 71">
          <a:extLst>
            <a:ext uri="{FF2B5EF4-FFF2-40B4-BE49-F238E27FC236}">
              <a16:creationId xmlns:a16="http://schemas.microsoft.com/office/drawing/2014/main" id="{00000000-0008-0000-0200-000018C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41309925"/>
          <a:ext cx="1343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238125</xdr:colOff>
      <xdr:row>0</xdr:row>
      <xdr:rowOff>0</xdr:rowOff>
    </xdr:from>
    <xdr:to>
      <xdr:col>8</xdr:col>
      <xdr:colOff>38100</xdr:colOff>
      <xdr:row>12</xdr:row>
      <xdr:rowOff>28575</xdr:rowOff>
    </xdr:to>
    <xdr:pic>
      <xdr:nvPicPr>
        <xdr:cNvPr id="51740" name="Picture 1">
          <a:extLst>
            <a:ext uri="{FF2B5EF4-FFF2-40B4-BE49-F238E27FC236}">
              <a16:creationId xmlns:a16="http://schemas.microsoft.com/office/drawing/2014/main" id="{00000000-0008-0000-0300-00001C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13347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2</xdr:row>
      <xdr:rowOff>114300</xdr:rowOff>
    </xdr:from>
    <xdr:to>
      <xdr:col>7</xdr:col>
      <xdr:colOff>257175</xdr:colOff>
      <xdr:row>8</xdr:row>
      <xdr:rowOff>28575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5924550" y="438150"/>
          <a:ext cx="5257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INTERRUPTORES AUTOMATICOS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SACE Tmax XT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409575</xdr:colOff>
      <xdr:row>160</xdr:row>
      <xdr:rowOff>0</xdr:rowOff>
    </xdr:from>
    <xdr:to>
      <xdr:col>0</xdr:col>
      <xdr:colOff>1038225</xdr:colOff>
      <xdr:row>160</xdr:row>
      <xdr:rowOff>0</xdr:rowOff>
    </xdr:to>
    <xdr:pic>
      <xdr:nvPicPr>
        <xdr:cNvPr id="51742" name="Picture 2058" descr="npo0002b3">
          <a:extLst>
            <a:ext uri="{FF2B5EF4-FFF2-40B4-BE49-F238E27FC236}">
              <a16:creationId xmlns:a16="http://schemas.microsoft.com/office/drawing/2014/main" id="{00000000-0008-0000-0300-00001E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845"/>
        <a:stretch>
          <a:fillRect/>
        </a:stretch>
      </xdr:blipFill>
      <xdr:spPr bwMode="auto">
        <a:xfrm>
          <a:off x="409575" y="32642175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466725</xdr:colOff>
      <xdr:row>160</xdr:row>
      <xdr:rowOff>0</xdr:rowOff>
    </xdr:from>
    <xdr:to>
      <xdr:col>0</xdr:col>
      <xdr:colOff>971550</xdr:colOff>
      <xdr:row>160</xdr:row>
      <xdr:rowOff>0</xdr:rowOff>
    </xdr:to>
    <xdr:pic>
      <xdr:nvPicPr>
        <xdr:cNvPr id="51743" name="Picture 2062" descr="npo0002b9">
          <a:extLst>
            <a:ext uri="{FF2B5EF4-FFF2-40B4-BE49-F238E27FC236}">
              <a16:creationId xmlns:a16="http://schemas.microsoft.com/office/drawing/2014/main" id="{00000000-0008-0000-0300-00001F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2642175"/>
          <a:ext cx="5048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295275</xdr:colOff>
      <xdr:row>160</xdr:row>
      <xdr:rowOff>0</xdr:rowOff>
    </xdr:from>
    <xdr:to>
      <xdr:col>7</xdr:col>
      <xdr:colOff>76200</xdr:colOff>
      <xdr:row>160</xdr:row>
      <xdr:rowOff>0</xdr:rowOff>
    </xdr:to>
    <xdr:pic>
      <xdr:nvPicPr>
        <xdr:cNvPr id="51744" name="Picture 15">
          <a:extLst>
            <a:ext uri="{FF2B5EF4-FFF2-40B4-BE49-F238E27FC236}">
              <a16:creationId xmlns:a16="http://schemas.microsoft.com/office/drawing/2014/main" id="{00000000-0008-0000-0300-000020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32642175"/>
          <a:ext cx="10706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257175</xdr:colOff>
      <xdr:row>160</xdr:row>
      <xdr:rowOff>0</xdr:rowOff>
    </xdr:from>
    <xdr:to>
      <xdr:col>6</xdr:col>
      <xdr:colOff>1085850</xdr:colOff>
      <xdr:row>160</xdr:row>
      <xdr:rowOff>0</xdr:rowOff>
    </xdr:to>
    <xdr:sp macro="" textlink="">
      <xdr:nvSpPr>
        <xdr:cNvPr id="7" name="Text Box 1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 bwMode="auto">
        <a:xfrm>
          <a:off x="5905500" y="69580125"/>
          <a:ext cx="49625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ACCESORIOS Y REPUESTOS PARA CONTACTORES</a:t>
          </a:r>
        </a:p>
      </xdr:txBody>
    </xdr:sp>
    <xdr:clientData/>
  </xdr:twoCellAnchor>
  <xdr:twoCellAnchor editAs="oneCell">
    <xdr:from>
      <xdr:col>0</xdr:col>
      <xdr:colOff>619125</xdr:colOff>
      <xdr:row>69</xdr:row>
      <xdr:rowOff>76200</xdr:rowOff>
    </xdr:from>
    <xdr:to>
      <xdr:col>0</xdr:col>
      <xdr:colOff>619125</xdr:colOff>
      <xdr:row>74</xdr:row>
      <xdr:rowOff>123825</xdr:rowOff>
    </xdr:to>
    <xdr:pic>
      <xdr:nvPicPr>
        <xdr:cNvPr id="51748" name="Picture 60">
          <a:extLst>
            <a:ext uri="{FF2B5EF4-FFF2-40B4-BE49-F238E27FC236}">
              <a16:creationId xmlns:a16="http://schemas.microsoft.com/office/drawing/2014/main" id="{00000000-0008-0000-0300-000024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6716375"/>
          <a:ext cx="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238125</xdr:colOff>
      <xdr:row>88</xdr:row>
      <xdr:rowOff>15875</xdr:rowOff>
    </xdr:from>
    <xdr:to>
      <xdr:col>8</xdr:col>
      <xdr:colOff>38100</xdr:colOff>
      <xdr:row>99</xdr:row>
      <xdr:rowOff>149225</xdr:rowOff>
    </xdr:to>
    <xdr:pic>
      <xdr:nvPicPr>
        <xdr:cNvPr id="51749" name="Picture 62">
          <a:extLst>
            <a:ext uri="{FF2B5EF4-FFF2-40B4-BE49-F238E27FC236}">
              <a16:creationId xmlns:a16="http://schemas.microsoft.com/office/drawing/2014/main" id="{00000000-0008-0000-0300-000025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843500"/>
          <a:ext cx="11341100" cy="211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92</xdr:row>
      <xdr:rowOff>19050</xdr:rowOff>
    </xdr:from>
    <xdr:to>
      <xdr:col>7</xdr:col>
      <xdr:colOff>104775</xdr:colOff>
      <xdr:row>94</xdr:row>
      <xdr:rowOff>114300</xdr:rowOff>
    </xdr:to>
    <xdr:sp macro="" textlink="">
      <xdr:nvSpPr>
        <xdr:cNvPr id="33" name="Text Box 63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>
          <a:spLocks noChangeArrowheads="1"/>
        </xdr:cNvSpPr>
      </xdr:nvSpPr>
      <xdr:spPr bwMode="auto">
        <a:xfrm>
          <a:off x="5772150" y="51149250"/>
          <a:ext cx="52578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 ACCESORIOS SACE Tmax XT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866775</xdr:colOff>
      <xdr:row>130</xdr:row>
      <xdr:rowOff>0</xdr:rowOff>
    </xdr:from>
    <xdr:to>
      <xdr:col>0</xdr:col>
      <xdr:colOff>866775</xdr:colOff>
      <xdr:row>133</xdr:row>
      <xdr:rowOff>19050</xdr:rowOff>
    </xdr:to>
    <xdr:pic>
      <xdr:nvPicPr>
        <xdr:cNvPr id="51751" name="Picture 73">
          <a:extLst>
            <a:ext uri="{FF2B5EF4-FFF2-40B4-BE49-F238E27FC236}">
              <a16:creationId xmlns:a16="http://schemas.microsoft.com/office/drawing/2014/main" id="{00000000-0008-0000-0300-000027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27784425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16</xdr:row>
      <xdr:rowOff>133350</xdr:rowOff>
    </xdr:from>
    <xdr:to>
      <xdr:col>0</xdr:col>
      <xdr:colOff>1428750</xdr:colOff>
      <xdr:row>23</xdr:row>
      <xdr:rowOff>85725</xdr:rowOff>
    </xdr:to>
    <xdr:pic>
      <xdr:nvPicPr>
        <xdr:cNvPr id="51752" name="Picture 186">
          <a:extLst>
            <a:ext uri="{FF2B5EF4-FFF2-40B4-BE49-F238E27FC236}">
              <a16:creationId xmlns:a16="http://schemas.microsoft.com/office/drawing/2014/main" id="{00000000-0008-0000-0300-000028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2800350"/>
          <a:ext cx="10001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31</xdr:row>
      <xdr:rowOff>85725</xdr:rowOff>
    </xdr:from>
    <xdr:to>
      <xdr:col>0</xdr:col>
      <xdr:colOff>1485900</xdr:colOff>
      <xdr:row>39</xdr:row>
      <xdr:rowOff>133350</xdr:rowOff>
    </xdr:to>
    <xdr:pic>
      <xdr:nvPicPr>
        <xdr:cNvPr id="51753" name="Picture 187">
          <a:extLst>
            <a:ext uri="{FF2B5EF4-FFF2-40B4-BE49-F238E27FC236}">
              <a16:creationId xmlns:a16="http://schemas.microsoft.com/office/drawing/2014/main" id="{00000000-0008-0000-0300-000029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5876925"/>
          <a:ext cx="11144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43</xdr:row>
      <xdr:rowOff>123825</xdr:rowOff>
    </xdr:from>
    <xdr:to>
      <xdr:col>0</xdr:col>
      <xdr:colOff>1485900</xdr:colOff>
      <xdr:row>48</xdr:row>
      <xdr:rowOff>104775</xdr:rowOff>
    </xdr:to>
    <xdr:pic>
      <xdr:nvPicPr>
        <xdr:cNvPr id="51754" name="Picture 188">
          <a:extLst>
            <a:ext uri="{FF2B5EF4-FFF2-40B4-BE49-F238E27FC236}">
              <a16:creationId xmlns:a16="http://schemas.microsoft.com/office/drawing/2014/main" id="{00000000-0008-0000-0300-00002A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1934825"/>
          <a:ext cx="10191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52</xdr:row>
      <xdr:rowOff>9525</xdr:rowOff>
    </xdr:from>
    <xdr:to>
      <xdr:col>0</xdr:col>
      <xdr:colOff>1428750</xdr:colOff>
      <xdr:row>57</xdr:row>
      <xdr:rowOff>161925</xdr:rowOff>
    </xdr:to>
    <xdr:pic>
      <xdr:nvPicPr>
        <xdr:cNvPr id="51755" name="Picture 222">
          <a:extLst>
            <a:ext uri="{FF2B5EF4-FFF2-40B4-BE49-F238E27FC236}">
              <a16:creationId xmlns:a16="http://schemas.microsoft.com/office/drawing/2014/main" id="{00000000-0008-0000-0300-00002B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13468350"/>
          <a:ext cx="8858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61</xdr:row>
      <xdr:rowOff>28575</xdr:rowOff>
    </xdr:from>
    <xdr:to>
      <xdr:col>0</xdr:col>
      <xdr:colOff>1428750</xdr:colOff>
      <xdr:row>65</xdr:row>
      <xdr:rowOff>57150</xdr:rowOff>
    </xdr:to>
    <xdr:pic>
      <xdr:nvPicPr>
        <xdr:cNvPr id="51756" name="Picture 223">
          <a:extLst>
            <a:ext uri="{FF2B5EF4-FFF2-40B4-BE49-F238E27FC236}">
              <a16:creationId xmlns:a16="http://schemas.microsoft.com/office/drawing/2014/main" id="{00000000-0008-0000-0300-00002C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5078075"/>
          <a:ext cx="8667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466725</xdr:colOff>
      <xdr:row>69</xdr:row>
      <xdr:rowOff>28575</xdr:rowOff>
    </xdr:from>
    <xdr:to>
      <xdr:col>0</xdr:col>
      <xdr:colOff>1533525</xdr:colOff>
      <xdr:row>75</xdr:row>
      <xdr:rowOff>114300</xdr:rowOff>
    </xdr:to>
    <xdr:pic>
      <xdr:nvPicPr>
        <xdr:cNvPr id="51757" name="Picture 224">
          <a:extLst>
            <a:ext uri="{FF2B5EF4-FFF2-40B4-BE49-F238E27FC236}">
              <a16:creationId xmlns:a16="http://schemas.microsoft.com/office/drawing/2014/main" id="{00000000-0008-0000-0300-00002D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6668750"/>
          <a:ext cx="10668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79</xdr:row>
      <xdr:rowOff>0</xdr:rowOff>
    </xdr:from>
    <xdr:to>
      <xdr:col>0</xdr:col>
      <xdr:colOff>1495425</xdr:colOff>
      <xdr:row>83</xdr:row>
      <xdr:rowOff>57150</xdr:rowOff>
    </xdr:to>
    <xdr:pic>
      <xdr:nvPicPr>
        <xdr:cNvPr id="51758" name="Picture 252">
          <a:extLst>
            <a:ext uri="{FF2B5EF4-FFF2-40B4-BE49-F238E27FC236}">
              <a16:creationId xmlns:a16="http://schemas.microsoft.com/office/drawing/2014/main" id="{00000000-0008-0000-0300-00002E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8526125"/>
          <a:ext cx="9810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114</xdr:row>
      <xdr:rowOff>142875</xdr:rowOff>
    </xdr:from>
    <xdr:to>
      <xdr:col>2</xdr:col>
      <xdr:colOff>1847850</xdr:colOff>
      <xdr:row>121</xdr:row>
      <xdr:rowOff>28575</xdr:rowOff>
    </xdr:to>
    <xdr:pic>
      <xdr:nvPicPr>
        <xdr:cNvPr id="51759" name="Picture 309">
          <a:extLst>
            <a:ext uri="{FF2B5EF4-FFF2-40B4-BE49-F238E27FC236}">
              <a16:creationId xmlns:a16="http://schemas.microsoft.com/office/drawing/2014/main" id="{00000000-0008-0000-0300-00002F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25069800"/>
          <a:ext cx="30003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123</xdr:row>
      <xdr:rowOff>123825</xdr:rowOff>
    </xdr:from>
    <xdr:to>
      <xdr:col>0</xdr:col>
      <xdr:colOff>1524000</xdr:colOff>
      <xdr:row>126</xdr:row>
      <xdr:rowOff>133350</xdr:rowOff>
    </xdr:to>
    <xdr:pic>
      <xdr:nvPicPr>
        <xdr:cNvPr id="51760" name="Picture 332">
          <a:extLst>
            <a:ext uri="{FF2B5EF4-FFF2-40B4-BE49-F238E27FC236}">
              <a16:creationId xmlns:a16="http://schemas.microsoft.com/office/drawing/2014/main" id="{00000000-0008-0000-0300-000030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6508075"/>
          <a:ext cx="10763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127</xdr:row>
      <xdr:rowOff>0</xdr:rowOff>
    </xdr:from>
    <xdr:to>
      <xdr:col>0</xdr:col>
      <xdr:colOff>1438275</xdr:colOff>
      <xdr:row>131</xdr:row>
      <xdr:rowOff>47625</xdr:rowOff>
    </xdr:to>
    <xdr:pic>
      <xdr:nvPicPr>
        <xdr:cNvPr id="51761" name="Picture 333">
          <a:extLst>
            <a:ext uri="{FF2B5EF4-FFF2-40B4-BE49-F238E27FC236}">
              <a16:creationId xmlns:a16="http://schemas.microsoft.com/office/drawing/2014/main" id="{00000000-0008-0000-0300-000031C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7136725"/>
          <a:ext cx="9144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8</xdr:col>
      <xdr:colOff>47625</xdr:colOff>
      <xdr:row>12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97345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</xdr:row>
      <xdr:rowOff>0</xdr:rowOff>
    </xdr:from>
    <xdr:to>
      <xdr:col>6</xdr:col>
      <xdr:colOff>952500</xdr:colOff>
      <xdr:row>8</xdr:row>
      <xdr:rowOff>123825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943475" y="485775"/>
          <a:ext cx="37719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marR="0" lvl="0" indent="0" algn="r" defTabSz="914400" rtl="0" eaLnBrk="1" fontAlgn="auto" latinLnBrk="0" hangingPunct="1">
            <a:lnSpc>
              <a:spcPts val="2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INTERRUPTORES </a:t>
          </a:r>
        </a:p>
        <a:p>
          <a:pPr marL="0" marR="0" lvl="0" indent="0" algn="r" defTabSz="914400" rtl="0" eaLnBrk="1" fontAlgn="auto" latinLnBrk="0" hangingPunct="1">
            <a:lnSpc>
              <a:spcPts val="26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RIEL DIN SH200 </a:t>
          </a:r>
        </a:p>
      </xdr:txBody>
    </xdr:sp>
    <xdr:clientData/>
  </xdr:twoCellAnchor>
  <xdr:twoCellAnchor>
    <xdr:from>
      <xdr:col>2</xdr:col>
      <xdr:colOff>1419225</xdr:colOff>
      <xdr:row>78</xdr:row>
      <xdr:rowOff>0</xdr:rowOff>
    </xdr:from>
    <xdr:to>
      <xdr:col>6</xdr:col>
      <xdr:colOff>0</xdr:colOff>
      <xdr:row>78</xdr:row>
      <xdr:rowOff>0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4029075" y="13268325"/>
          <a:ext cx="37338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cs typeface="Arial"/>
            </a:rPr>
            <a:t>RELES ENCHUFABLES</a:t>
          </a: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Arial"/>
            <a:cs typeface="Arial"/>
          </a:endParaRP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kumimoji="0" lang="en-US" sz="1400" b="0" i="0" u="none" strike="noStrike" kern="0" cap="none" spc="0" normalizeH="0" baseline="0" noProof="0">
            <a:ln>
              <a:noFill/>
            </a:ln>
            <a:solidFill>
              <a:srgbClr val="FFFFFF"/>
            </a:solidFill>
            <a:effectLst/>
            <a:uLnTx/>
            <a:uFillTx/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552450</xdr:colOff>
      <xdr:row>36</xdr:row>
      <xdr:rowOff>123825</xdr:rowOff>
    </xdr:from>
    <xdr:to>
      <xdr:col>1</xdr:col>
      <xdr:colOff>0</xdr:colOff>
      <xdr:row>40</xdr:row>
      <xdr:rowOff>114300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6534150"/>
          <a:ext cx="609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52</xdr:row>
      <xdr:rowOff>9525</xdr:rowOff>
    </xdr:from>
    <xdr:to>
      <xdr:col>1</xdr:col>
      <xdr:colOff>0</xdr:colOff>
      <xdr:row>56</xdr:row>
      <xdr:rowOff>28575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039225"/>
          <a:ext cx="6667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69</xdr:row>
      <xdr:rowOff>142875</xdr:rowOff>
    </xdr:from>
    <xdr:to>
      <xdr:col>1</xdr:col>
      <xdr:colOff>0</xdr:colOff>
      <xdr:row>73</xdr:row>
      <xdr:rowOff>123825</xdr:rowOff>
    </xdr:to>
    <xdr:pic>
      <xdr:nvPicPr>
        <xdr:cNvPr id="7" name="Picture 1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1953875"/>
          <a:ext cx="7048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923925</xdr:colOff>
      <xdr:row>77</xdr:row>
      <xdr:rowOff>161924</xdr:rowOff>
    </xdr:from>
    <xdr:to>
      <xdr:col>6</xdr:col>
      <xdr:colOff>895350</xdr:colOff>
      <xdr:row>77</xdr:row>
      <xdr:rowOff>161924</xdr:rowOff>
    </xdr:to>
    <xdr:sp macro="" textlink="">
      <xdr:nvSpPr>
        <xdr:cNvPr id="8" name="Text Box 15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3533775" y="13268324"/>
          <a:ext cx="5124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FFFFFF"/>
              </a:solidFill>
              <a:effectLst/>
              <a:uLnTx/>
              <a:uFillTx/>
              <a:latin typeface="Arial"/>
              <a:cs typeface="Arial"/>
            </a:rPr>
            <a:t>ACCESORIOS PARA INTERRUPTORES DE RIEL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7</xdr:col>
      <xdr:colOff>0</xdr:colOff>
      <xdr:row>12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0"/>
          <a:ext cx="851535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323850</xdr:colOff>
      <xdr:row>3</xdr:row>
      <xdr:rowOff>0</xdr:rowOff>
    </xdr:from>
    <xdr:to>
      <xdr:col>6</xdr:col>
      <xdr:colOff>952500</xdr:colOff>
      <xdr:row>8</xdr:row>
      <xdr:rowOff>123825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4381500" y="485775"/>
          <a:ext cx="377190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2600"/>
            </a:lnSpc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INTERRUPTORES </a:t>
          </a:r>
        </a:p>
        <a:p>
          <a:pPr algn="r" rtl="0">
            <a:lnSpc>
              <a:spcPts val="2600"/>
            </a:lnSpc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RIEL DIN S200 </a:t>
          </a:r>
        </a:p>
      </xdr:txBody>
    </xdr:sp>
    <xdr:clientData/>
  </xdr:twoCellAnchor>
  <xdr:twoCellAnchor editAs="oneCell">
    <xdr:from>
      <xdr:col>0</xdr:col>
      <xdr:colOff>552450</xdr:colOff>
      <xdr:row>31</xdr:row>
      <xdr:rowOff>123825</xdr:rowOff>
    </xdr:from>
    <xdr:to>
      <xdr:col>0</xdr:col>
      <xdr:colOff>885825</xdr:colOff>
      <xdr:row>35</xdr:row>
      <xdr:rowOff>114300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5800725"/>
          <a:ext cx="3333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49</xdr:row>
      <xdr:rowOff>9525</xdr:rowOff>
    </xdr:from>
    <xdr:to>
      <xdr:col>0</xdr:col>
      <xdr:colOff>933450</xdr:colOff>
      <xdr:row>53</xdr:row>
      <xdr:rowOff>28575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629650"/>
          <a:ext cx="438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62</xdr:row>
      <xdr:rowOff>142875</xdr:rowOff>
    </xdr:from>
    <xdr:to>
      <xdr:col>0</xdr:col>
      <xdr:colOff>1019175</xdr:colOff>
      <xdr:row>66</xdr:row>
      <xdr:rowOff>123825</xdr:rowOff>
    </xdr:to>
    <xdr:pic>
      <xdr:nvPicPr>
        <xdr:cNvPr id="6" name="Picture 1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0896600"/>
          <a:ext cx="561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100</xdr:row>
      <xdr:rowOff>0</xdr:rowOff>
    </xdr:from>
    <xdr:to>
      <xdr:col>0</xdr:col>
      <xdr:colOff>466725</xdr:colOff>
      <xdr:row>102</xdr:row>
      <xdr:rowOff>180975</xdr:rowOff>
    </xdr:to>
    <xdr:pic>
      <xdr:nvPicPr>
        <xdr:cNvPr id="7" name="Picture 12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354550"/>
          <a:ext cx="333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561975</xdr:colOff>
      <xdr:row>100</xdr:row>
      <xdr:rowOff>0</xdr:rowOff>
    </xdr:from>
    <xdr:to>
      <xdr:col>0</xdr:col>
      <xdr:colOff>1009650</xdr:colOff>
      <xdr:row>102</xdr:row>
      <xdr:rowOff>171450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17354550"/>
          <a:ext cx="447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72</xdr:row>
      <xdr:rowOff>38100</xdr:rowOff>
    </xdr:from>
    <xdr:to>
      <xdr:col>7</xdr:col>
      <xdr:colOff>0</xdr:colOff>
      <xdr:row>84</xdr:row>
      <xdr:rowOff>66675</xdr:rowOff>
    </xdr:to>
    <xdr:pic>
      <xdr:nvPicPr>
        <xdr:cNvPr id="9" name="Picture 1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11075"/>
          <a:ext cx="85344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923925</xdr:colOff>
      <xdr:row>74</xdr:row>
      <xdr:rowOff>76199</xdr:rowOff>
    </xdr:from>
    <xdr:to>
      <xdr:col>6</xdr:col>
      <xdr:colOff>895350</xdr:colOff>
      <xdr:row>80</xdr:row>
      <xdr:rowOff>123824</xdr:rowOff>
    </xdr:to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3533775" y="12773024"/>
          <a:ext cx="45624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2600"/>
            </a:lnSpc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ACCESORIOS PARA INTERRUPTORES DE RIEL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20</xdr:row>
      <xdr:rowOff>657225</xdr:rowOff>
    </xdr:from>
    <xdr:to>
      <xdr:col>3</xdr:col>
      <xdr:colOff>704850</xdr:colOff>
      <xdr:row>21</xdr:row>
      <xdr:rowOff>1731</xdr:rowOff>
    </xdr:to>
    <xdr:pic>
      <xdr:nvPicPr>
        <xdr:cNvPr id="2" name="Picture 6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3638550"/>
          <a:ext cx="923925" cy="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20</xdr:row>
      <xdr:rowOff>542925</xdr:rowOff>
    </xdr:from>
    <xdr:to>
      <xdr:col>5</xdr:col>
      <xdr:colOff>714375</xdr:colOff>
      <xdr:row>21</xdr:row>
      <xdr:rowOff>1731</xdr:rowOff>
    </xdr:to>
    <xdr:pic>
      <xdr:nvPicPr>
        <xdr:cNvPr id="3" name="Picture 6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3638550"/>
          <a:ext cx="714375" cy="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1047750</xdr:colOff>
      <xdr:row>20</xdr:row>
      <xdr:rowOff>1038225</xdr:rowOff>
    </xdr:from>
    <xdr:to>
      <xdr:col>4</xdr:col>
      <xdr:colOff>571500</xdr:colOff>
      <xdr:row>21</xdr:row>
      <xdr:rowOff>1731</xdr:rowOff>
    </xdr:to>
    <xdr:pic>
      <xdr:nvPicPr>
        <xdr:cNvPr id="4" name="Picture 6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3638550"/>
          <a:ext cx="609600" cy="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20</xdr:row>
      <xdr:rowOff>800100</xdr:rowOff>
    </xdr:from>
    <xdr:to>
      <xdr:col>9</xdr:col>
      <xdr:colOff>609600</xdr:colOff>
      <xdr:row>21</xdr:row>
      <xdr:rowOff>1731</xdr:rowOff>
    </xdr:to>
    <xdr:pic>
      <xdr:nvPicPr>
        <xdr:cNvPr id="5" name="Picture 6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5" y="3638550"/>
          <a:ext cx="514350" cy="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247650</xdr:colOff>
      <xdr:row>20</xdr:row>
      <xdr:rowOff>723900</xdr:rowOff>
    </xdr:from>
    <xdr:to>
      <xdr:col>10</xdr:col>
      <xdr:colOff>609600</xdr:colOff>
      <xdr:row>21</xdr:row>
      <xdr:rowOff>1731</xdr:rowOff>
    </xdr:to>
    <xdr:pic>
      <xdr:nvPicPr>
        <xdr:cNvPr id="6" name="Picture 6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0" y="3638550"/>
          <a:ext cx="361950" cy="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438150</xdr:colOff>
      <xdr:row>20</xdr:row>
      <xdr:rowOff>657225</xdr:rowOff>
    </xdr:from>
    <xdr:to>
      <xdr:col>7</xdr:col>
      <xdr:colOff>609600</xdr:colOff>
      <xdr:row>21</xdr:row>
      <xdr:rowOff>1731</xdr:rowOff>
    </xdr:to>
    <xdr:pic>
      <xdr:nvPicPr>
        <xdr:cNvPr id="7" name="Picture 6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3638550"/>
          <a:ext cx="171450" cy="1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0</xdr:rowOff>
    </xdr:from>
    <xdr:to>
      <xdr:col>12</xdr:col>
      <xdr:colOff>40821</xdr:colOff>
      <xdr:row>12</xdr:row>
      <xdr:rowOff>0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11385096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235322</xdr:colOff>
      <xdr:row>2</xdr:row>
      <xdr:rowOff>11206</xdr:rowOff>
    </xdr:from>
    <xdr:to>
      <xdr:col>10</xdr:col>
      <xdr:colOff>1138518</xdr:colOff>
      <xdr:row>10</xdr:row>
      <xdr:rowOff>33617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5597897" y="354106"/>
          <a:ext cx="5484721" cy="139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lnSpc>
              <a:spcPts val="2600"/>
            </a:lnSpc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rial"/>
              <a:cs typeface="Arial"/>
            </a:rPr>
            <a:t>MEDIDORES Y ANALIZADORES DE ENERGÍA</a:t>
          </a:r>
        </a:p>
      </xdr:txBody>
    </xdr:sp>
    <xdr:clientData/>
  </xdr:twoCellAnchor>
  <xdr:twoCellAnchor>
    <xdr:from>
      <xdr:col>2</xdr:col>
      <xdr:colOff>438150</xdr:colOff>
      <xdr:row>13</xdr:row>
      <xdr:rowOff>85725</xdr:rowOff>
    </xdr:from>
    <xdr:to>
      <xdr:col>10</xdr:col>
      <xdr:colOff>1085850</xdr:colOff>
      <xdr:row>21</xdr:row>
      <xdr:rowOff>85725</xdr:rowOff>
    </xdr:to>
    <xdr:grpSp>
      <xdr:nvGrpSpPr>
        <xdr:cNvPr id="10" name="Group 15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pSpPr>
          <a:grpSpLocks/>
        </xdr:cNvGrpSpPr>
      </xdr:nvGrpSpPr>
      <xdr:grpSpPr bwMode="auto">
        <a:xfrm>
          <a:off x="2981325" y="2190750"/>
          <a:ext cx="8048625" cy="1323975"/>
          <a:chOff x="2462213" y="1590675"/>
          <a:chExt cx="7453312" cy="1285875"/>
        </a:xfrm>
      </xdr:grpSpPr>
      <xdr:pic>
        <xdr:nvPicPr>
          <xdr:cNvPr id="11" name="Picture 61">
            <a:extLst>
              <a:ext uri="{FF2B5EF4-FFF2-40B4-BE49-F238E27FC236}">
                <a16:creationId xmlns:a16="http://schemas.microsoft.com/office/drawing/2014/main" id="{00000000-0008-0000-06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462213" y="1704975"/>
            <a:ext cx="1028700" cy="8572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Picture 62">
            <a:extLst>
              <a:ext uri="{FF2B5EF4-FFF2-40B4-BE49-F238E27FC236}">
                <a16:creationId xmlns:a16="http://schemas.microsoft.com/office/drawing/2014/main" id="{00000000-0008-0000-0600-00000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691063" y="1590675"/>
            <a:ext cx="985837" cy="9334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Picture 63">
            <a:extLst>
              <a:ext uri="{FF2B5EF4-FFF2-40B4-BE49-F238E27FC236}">
                <a16:creationId xmlns:a16="http://schemas.microsoft.com/office/drawing/2014/main" id="{00000000-0008-0000-06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38563" y="2085975"/>
            <a:ext cx="876300" cy="7905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64">
            <a:extLst>
              <a:ext uri="{FF2B5EF4-FFF2-40B4-BE49-F238E27FC236}">
                <a16:creationId xmlns:a16="http://schemas.microsoft.com/office/drawing/2014/main" id="{00000000-0008-0000-06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62875" y="1847850"/>
            <a:ext cx="828675" cy="6858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Picture 65">
            <a:extLst>
              <a:ext uri="{FF2B5EF4-FFF2-40B4-BE49-F238E27FC236}">
                <a16:creationId xmlns:a16="http://schemas.microsoft.com/office/drawing/2014/main" id="{00000000-0008-0000-06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201150" y="1771650"/>
            <a:ext cx="714375" cy="771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" name="Picture 66">
            <a:extLst>
              <a:ext uri="{FF2B5EF4-FFF2-40B4-BE49-F238E27FC236}">
                <a16:creationId xmlns:a16="http://schemas.microsoft.com/office/drawing/2014/main" id="{00000000-0008-0000-06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3150" y="1704975"/>
            <a:ext cx="942975" cy="9525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1809750</xdr:colOff>
      <xdr:row>85</xdr:row>
      <xdr:rowOff>38100</xdr:rowOff>
    </xdr:from>
    <xdr:to>
      <xdr:col>7</xdr:col>
      <xdr:colOff>542925</xdr:colOff>
      <xdr:row>99</xdr:row>
      <xdr:rowOff>77931</xdr:rowOff>
    </xdr:to>
    <xdr:pic>
      <xdr:nvPicPr>
        <xdr:cNvPr id="2" name="Picture 140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19469100"/>
          <a:ext cx="6429375" cy="5983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20</xdr:row>
      <xdr:rowOff>657225</xdr:rowOff>
    </xdr:from>
    <xdr:to>
      <xdr:col>3</xdr:col>
      <xdr:colOff>704850</xdr:colOff>
      <xdr:row>21</xdr:row>
      <xdr:rowOff>1732</xdr:rowOff>
    </xdr:to>
    <xdr:pic>
      <xdr:nvPicPr>
        <xdr:cNvPr id="3" name="Picture 6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3714750"/>
          <a:ext cx="923925" cy="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20</xdr:row>
      <xdr:rowOff>542925</xdr:rowOff>
    </xdr:from>
    <xdr:to>
      <xdr:col>5</xdr:col>
      <xdr:colOff>714375</xdr:colOff>
      <xdr:row>21</xdr:row>
      <xdr:rowOff>1732</xdr:rowOff>
    </xdr:to>
    <xdr:pic>
      <xdr:nvPicPr>
        <xdr:cNvPr id="4" name="Picture 62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3714750"/>
          <a:ext cx="714375" cy="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1047750</xdr:colOff>
      <xdr:row>20</xdr:row>
      <xdr:rowOff>1038225</xdr:rowOff>
    </xdr:from>
    <xdr:to>
      <xdr:col>4</xdr:col>
      <xdr:colOff>571500</xdr:colOff>
      <xdr:row>21</xdr:row>
      <xdr:rowOff>1732</xdr:rowOff>
    </xdr:to>
    <xdr:pic>
      <xdr:nvPicPr>
        <xdr:cNvPr id="5" name="Picture 63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3714750"/>
          <a:ext cx="609600" cy="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20</xdr:row>
      <xdr:rowOff>800100</xdr:rowOff>
    </xdr:from>
    <xdr:to>
      <xdr:col>9</xdr:col>
      <xdr:colOff>609600</xdr:colOff>
      <xdr:row>21</xdr:row>
      <xdr:rowOff>1732</xdr:rowOff>
    </xdr:to>
    <xdr:pic>
      <xdr:nvPicPr>
        <xdr:cNvPr id="6" name="Picture 6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3714750"/>
          <a:ext cx="514350" cy="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20</xdr:row>
      <xdr:rowOff>723900</xdr:rowOff>
    </xdr:from>
    <xdr:to>
      <xdr:col>11</xdr:col>
      <xdr:colOff>104775</xdr:colOff>
      <xdr:row>21</xdr:row>
      <xdr:rowOff>1732</xdr:rowOff>
    </xdr:to>
    <xdr:pic>
      <xdr:nvPicPr>
        <xdr:cNvPr id="7" name="Picture 65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3714750"/>
          <a:ext cx="361950" cy="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438150</xdr:colOff>
      <xdr:row>20</xdr:row>
      <xdr:rowOff>657225</xdr:rowOff>
    </xdr:from>
    <xdr:to>
      <xdr:col>7</xdr:col>
      <xdr:colOff>609600</xdr:colOff>
      <xdr:row>21</xdr:row>
      <xdr:rowOff>1732</xdr:rowOff>
    </xdr:to>
    <xdr:pic>
      <xdr:nvPicPr>
        <xdr:cNvPr id="8" name="Picture 66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3714750"/>
          <a:ext cx="171450" cy="1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0</xdr:row>
      <xdr:rowOff>0</xdr:rowOff>
    </xdr:from>
    <xdr:to>
      <xdr:col>11</xdr:col>
      <xdr:colOff>19050</xdr:colOff>
      <xdr:row>15</xdr:row>
      <xdr:rowOff>19050</xdr:rowOff>
    </xdr:to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0"/>
          <a:ext cx="116967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235322</xdr:colOff>
      <xdr:row>2</xdr:row>
      <xdr:rowOff>11206</xdr:rowOff>
    </xdr:from>
    <xdr:to>
      <xdr:col>10</xdr:col>
      <xdr:colOff>0</xdr:colOff>
      <xdr:row>10</xdr:row>
      <xdr:rowOff>33617</xdr:rowOff>
    </xdr:to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597897" y="354106"/>
          <a:ext cx="5965453" cy="139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MEDIDORES M2M </a:t>
          </a:r>
        </a:p>
        <a:p>
          <a:pPr algn="r" rtl="0">
            <a:defRPr sz="1000"/>
          </a:pPr>
          <a:endParaRPr lang="en-US" sz="2400" b="1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Caracteristicas Técnicas</a:t>
          </a:r>
        </a:p>
        <a:p>
          <a:pPr algn="r" rtl="0">
            <a:defRPr sz="1000"/>
          </a:pPr>
          <a:endParaRPr lang="en-US" sz="24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152400</xdr:colOff>
      <xdr:row>0</xdr:row>
      <xdr:rowOff>0</xdr:rowOff>
    </xdr:from>
    <xdr:to>
      <xdr:col>3</xdr:col>
      <xdr:colOff>180975</xdr:colOff>
      <xdr:row>13</xdr:row>
      <xdr:rowOff>35502</xdr:rowOff>
    </xdr:to>
    <xdr:pic>
      <xdr:nvPicPr>
        <xdr:cNvPr id="11" name="Picture 57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99" t="14990" r="17696"/>
        <a:stretch>
          <a:fillRect/>
        </a:stretch>
      </xdr:blipFill>
      <xdr:spPr bwMode="auto">
        <a:xfrm>
          <a:off x="152400" y="0"/>
          <a:ext cx="3086100" cy="226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295275</xdr:colOff>
      <xdr:row>101</xdr:row>
      <xdr:rowOff>0</xdr:rowOff>
    </xdr:from>
    <xdr:to>
      <xdr:col>3</xdr:col>
      <xdr:colOff>704850</xdr:colOff>
      <xdr:row>101</xdr:row>
      <xdr:rowOff>0</xdr:rowOff>
    </xdr:to>
    <xdr:pic>
      <xdr:nvPicPr>
        <xdr:cNvPr id="12" name="Picture 6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50" y="26612850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101</xdr:row>
      <xdr:rowOff>0</xdr:rowOff>
    </xdr:from>
    <xdr:to>
      <xdr:col>6</xdr:col>
      <xdr:colOff>714375</xdr:colOff>
      <xdr:row>101</xdr:row>
      <xdr:rowOff>0</xdr:rowOff>
    </xdr:to>
    <xdr:pic>
      <xdr:nvPicPr>
        <xdr:cNvPr id="13" name="Picture 6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4150" y="26612850"/>
          <a:ext cx="714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95250</xdr:colOff>
      <xdr:row>101</xdr:row>
      <xdr:rowOff>0</xdr:rowOff>
    </xdr:from>
    <xdr:to>
      <xdr:col>9</xdr:col>
      <xdr:colOff>609600</xdr:colOff>
      <xdr:row>101</xdr:row>
      <xdr:rowOff>0</xdr:rowOff>
    </xdr:to>
    <xdr:pic>
      <xdr:nvPicPr>
        <xdr:cNvPr id="14" name="Picture 6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2725" y="26612850"/>
          <a:ext cx="5143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0</xdr:colOff>
      <xdr:row>86</xdr:row>
      <xdr:rowOff>0</xdr:rowOff>
    </xdr:from>
    <xdr:to>
      <xdr:col>11</xdr:col>
      <xdr:colOff>104775</xdr:colOff>
      <xdr:row>86</xdr:row>
      <xdr:rowOff>0</xdr:rowOff>
    </xdr:to>
    <xdr:pic>
      <xdr:nvPicPr>
        <xdr:cNvPr id="15" name="Picture 65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19602450"/>
          <a:ext cx="3619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438150</xdr:colOff>
      <xdr:row>101</xdr:row>
      <xdr:rowOff>0</xdr:rowOff>
    </xdr:from>
    <xdr:to>
      <xdr:col>7</xdr:col>
      <xdr:colOff>609600</xdr:colOff>
      <xdr:row>101</xdr:row>
      <xdr:rowOff>0</xdr:rowOff>
    </xdr:to>
    <xdr:pic>
      <xdr:nvPicPr>
        <xdr:cNvPr id="16" name="Picture 66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6612850"/>
          <a:ext cx="1714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142875</xdr:colOff>
      <xdr:row>71</xdr:row>
      <xdr:rowOff>85725</xdr:rowOff>
    </xdr:from>
    <xdr:to>
      <xdr:col>11</xdr:col>
      <xdr:colOff>19050</xdr:colOff>
      <xdr:row>81</xdr:row>
      <xdr:rowOff>171450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316325"/>
          <a:ext cx="11696700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212147</xdr:colOff>
      <xdr:row>72</xdr:row>
      <xdr:rowOff>190499</xdr:rowOff>
    </xdr:from>
    <xdr:to>
      <xdr:col>9</xdr:col>
      <xdr:colOff>1258370</xdr:colOff>
      <xdr:row>77</xdr:row>
      <xdr:rowOff>143638</xdr:rowOff>
    </xdr:to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574722" y="16630649"/>
          <a:ext cx="5961123" cy="1343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MEDIDORES M2M </a:t>
          </a:r>
        </a:p>
        <a:p>
          <a:pPr algn="r" rtl="0">
            <a:defRPr sz="1000"/>
          </a:pPr>
          <a:endParaRPr lang="en-US" sz="2400" b="1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Codigos de Pedido </a:t>
          </a:r>
        </a:p>
        <a:p>
          <a:pPr algn="r" rtl="0">
            <a:defRPr sz="1000"/>
          </a:pPr>
          <a:endParaRPr lang="en-US" sz="2400" b="1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24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0</xdr:colOff>
      <xdr:row>12</xdr:row>
      <xdr:rowOff>38100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65835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438150</xdr:colOff>
      <xdr:row>2</xdr:row>
      <xdr:rowOff>145256</xdr:rowOff>
    </xdr:from>
    <xdr:to>
      <xdr:col>6</xdr:col>
      <xdr:colOff>419100</xdr:colOff>
      <xdr:row>8</xdr:row>
      <xdr:rowOff>59531</xdr:rowOff>
    </xdr:to>
    <xdr:sp macro="" textlink="">
      <xdr:nvSpPr>
        <xdr:cNvPr id="3" name="Text Box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6086475" y="488156"/>
          <a:ext cx="33813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CAJAS PLASTICAS</a:t>
          </a:r>
        </a:p>
        <a:p>
          <a:pPr algn="r" rtl="0">
            <a:defRPr sz="1000"/>
          </a:pPr>
          <a:r>
            <a:rPr lang="en-US" sz="2400" b="1" i="0" u="none" strike="noStrike" baseline="0">
              <a:solidFill>
                <a:srgbClr val="FFFFFF"/>
              </a:solidFill>
              <a:latin typeface="ABBvoice" panose="020D0603020503020204" pitchFamily="34" charset="0"/>
              <a:ea typeface="ABBvoice" panose="020D0603020503020204" pitchFamily="34" charset="0"/>
              <a:cs typeface="ABBvoice" panose="020D0603020503020204" pitchFamily="34" charset="0"/>
            </a:rPr>
            <a:t>Gemini</a:t>
          </a:r>
          <a:endParaRPr lang="en-US" sz="1400" b="0" i="0" u="none" strike="noStrike" baseline="0">
            <a:solidFill>
              <a:srgbClr val="FFFFFF"/>
            </a:solidFill>
            <a:latin typeface="ABBvoice" panose="020D0603020503020204" pitchFamily="34" charset="0"/>
            <a:ea typeface="ABBvoice" panose="020D0603020503020204" pitchFamily="34" charset="0"/>
            <a:cs typeface="ABBvoice" panose="020D0603020503020204" pitchFamily="34" charset="0"/>
          </a:endParaRPr>
        </a:p>
        <a:p>
          <a:pPr algn="r" rtl="0">
            <a:defRPr sz="1000"/>
          </a:pPr>
          <a:endParaRPr lang="en-US" sz="1400" b="0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285750</xdr:colOff>
      <xdr:row>16</xdr:row>
      <xdr:rowOff>66675</xdr:rowOff>
    </xdr:from>
    <xdr:to>
      <xdr:col>0</xdr:col>
      <xdr:colOff>1419225</xdr:colOff>
      <xdr:row>22</xdr:row>
      <xdr:rowOff>16669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886075"/>
          <a:ext cx="1133475" cy="1778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1"/>
  <sheetViews>
    <sheetView view="pageBreakPreview" zoomScale="90" zoomScaleNormal="100" zoomScaleSheetLayoutView="90" workbookViewId="0">
      <selection activeCell="J23" sqref="J23"/>
    </sheetView>
  </sheetViews>
  <sheetFormatPr baseColWidth="10" defaultColWidth="9.140625" defaultRowHeight="15"/>
  <cols>
    <col min="1" max="1" width="16.42578125" style="527" customWidth="1"/>
    <col min="2" max="2" width="10.28515625" style="527" customWidth="1"/>
    <col min="3" max="3" width="2.85546875" style="527" customWidth="1"/>
    <col min="4" max="4" width="12.85546875" style="527" customWidth="1"/>
    <col min="5" max="5" width="3.7109375" style="527" customWidth="1"/>
    <col min="6" max="6" width="5.28515625" style="527" customWidth="1"/>
    <col min="7" max="7" width="26.140625" style="540" customWidth="1"/>
    <col min="8" max="8" width="7.7109375" style="527" customWidth="1"/>
    <col min="9" max="9" width="6.7109375" style="527" customWidth="1"/>
    <col min="10" max="10" width="9.5703125" style="527" customWidth="1"/>
    <col min="11" max="11" width="6.5703125" style="527" customWidth="1"/>
    <col min="12" max="12" width="12" style="527" customWidth="1"/>
    <col min="13" max="13" width="3.28515625" style="587" customWidth="1"/>
    <col min="14" max="14" width="10.42578125" style="587" customWidth="1"/>
    <col min="15" max="22" width="9.140625" style="527"/>
    <col min="23" max="23" width="9.140625" style="528"/>
    <col min="24" max="16384" width="9.140625" style="527"/>
  </cols>
  <sheetData>
    <row r="1" spans="1:23" ht="120.75" customHeight="1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26"/>
    </row>
    <row r="2" spans="1:23" ht="27.75" customHeight="1">
      <c r="G2" s="529"/>
      <c r="H2" s="593"/>
      <c r="I2" s="593"/>
      <c r="J2" s="530"/>
      <c r="K2" s="530"/>
      <c r="L2" s="530"/>
      <c r="M2" s="531"/>
      <c r="N2" s="531"/>
    </row>
    <row r="3" spans="1:23" s="535" customFormat="1" ht="30" customHeight="1">
      <c r="A3" s="532"/>
      <c r="B3" s="532"/>
      <c r="C3" s="532"/>
      <c r="D3" s="533"/>
      <c r="E3" s="532"/>
      <c r="F3" s="532"/>
      <c r="G3" s="534"/>
      <c r="M3" s="536"/>
      <c r="N3" s="536"/>
      <c r="Q3" s="537"/>
      <c r="R3" s="538"/>
      <c r="S3" s="538"/>
      <c r="T3" s="538"/>
      <c r="U3" s="538"/>
      <c r="V3" s="538"/>
      <c r="W3" s="539"/>
    </row>
    <row r="4" spans="1:23" ht="15" customHeight="1">
      <c r="A4" s="540"/>
      <c r="B4" s="540"/>
      <c r="C4" s="540"/>
      <c r="D4" s="594"/>
      <c r="E4" s="594"/>
      <c r="F4" s="594"/>
      <c r="G4" s="594"/>
      <c r="H4" s="594"/>
      <c r="I4" s="594"/>
      <c r="J4" s="594"/>
      <c r="K4" s="594"/>
      <c r="L4" s="594"/>
      <c r="M4" s="541"/>
      <c r="N4" s="542"/>
      <c r="Q4" s="543"/>
      <c r="R4" s="544"/>
      <c r="S4" s="544"/>
      <c r="T4" s="544"/>
      <c r="U4" s="544"/>
      <c r="V4" s="544"/>
      <c r="W4" s="545"/>
    </row>
    <row r="5" spans="1:23" s="544" customFormat="1" ht="12.75" customHeight="1">
      <c r="A5" s="546"/>
      <c r="B5" s="546"/>
      <c r="C5" s="546"/>
      <c r="D5" s="594"/>
      <c r="E5" s="594"/>
      <c r="F5" s="594"/>
      <c r="G5" s="594"/>
      <c r="H5" s="594"/>
      <c r="I5" s="594"/>
      <c r="J5" s="594"/>
      <c r="K5" s="594"/>
      <c r="L5" s="594"/>
      <c r="M5" s="541"/>
      <c r="N5" s="542"/>
      <c r="Q5" s="543"/>
      <c r="W5" s="545"/>
    </row>
    <row r="6" spans="1:23" s="544" customFormat="1" ht="35.25" customHeight="1">
      <c r="A6" s="546"/>
      <c r="B6" s="546"/>
      <c r="C6" s="546"/>
      <c r="D6" s="594"/>
      <c r="E6" s="594"/>
      <c r="F6" s="594"/>
      <c r="G6" s="594"/>
      <c r="H6" s="594"/>
      <c r="I6" s="594"/>
      <c r="J6" s="594"/>
      <c r="K6" s="594"/>
      <c r="L6" s="594"/>
      <c r="M6" s="541"/>
      <c r="N6" s="542"/>
      <c r="Q6" s="543"/>
      <c r="W6" s="545"/>
    </row>
    <row r="7" spans="1:23" s="544" customFormat="1" ht="5.25" hidden="1" customHeight="1">
      <c r="A7" s="546"/>
      <c r="B7" s="546"/>
      <c r="C7" s="546"/>
      <c r="Q7" s="543"/>
      <c r="W7" s="545"/>
    </row>
    <row r="8" spans="1:23" s="544" customFormat="1" ht="35.25" customHeight="1">
      <c r="A8" s="546"/>
      <c r="B8" s="546"/>
      <c r="C8" s="546"/>
      <c r="D8" s="547"/>
      <c r="E8" s="548"/>
      <c r="F8" s="549"/>
      <c r="G8" s="549"/>
      <c r="H8" s="548"/>
      <c r="I8" s="549"/>
      <c r="J8" s="549"/>
      <c r="K8" s="549"/>
      <c r="L8" s="549"/>
      <c r="M8" s="550"/>
      <c r="N8" s="550"/>
      <c r="Q8" s="543"/>
      <c r="W8" s="545"/>
    </row>
    <row r="9" spans="1:23" s="544" customFormat="1" ht="16.5" customHeight="1">
      <c r="A9" s="546"/>
      <c r="B9" s="546"/>
      <c r="C9" s="546"/>
      <c r="D9" s="551"/>
      <c r="E9" s="552"/>
      <c r="F9" s="553"/>
      <c r="G9" s="552"/>
      <c r="H9" s="553"/>
      <c r="I9" s="554"/>
      <c r="J9" s="555"/>
      <c r="K9" s="549"/>
      <c r="L9" s="549"/>
      <c r="M9" s="556"/>
      <c r="N9" s="556"/>
      <c r="Q9" s="543"/>
      <c r="W9" s="545"/>
    </row>
    <row r="10" spans="1:23" s="544" customFormat="1" ht="16.5" customHeight="1">
      <c r="A10" s="546"/>
      <c r="B10" s="546"/>
      <c r="C10" s="546"/>
      <c r="D10" s="557"/>
      <c r="E10" s="558"/>
      <c r="F10" s="558"/>
      <c r="G10" s="558"/>
      <c r="H10" s="558"/>
      <c r="I10" s="558"/>
      <c r="J10" s="558"/>
      <c r="K10" s="558"/>
      <c r="L10" s="558"/>
      <c r="M10" s="559"/>
      <c r="N10" s="560"/>
      <c r="Q10" s="543"/>
      <c r="W10" s="545"/>
    </row>
    <row r="11" spans="1:23" s="544" customFormat="1" ht="16.5" customHeight="1">
      <c r="A11" s="546"/>
      <c r="B11" s="546"/>
      <c r="C11" s="546"/>
      <c r="D11" s="557"/>
      <c r="E11" s="558"/>
      <c r="F11" s="558"/>
      <c r="G11" s="558"/>
      <c r="H11" s="558"/>
      <c r="I11" s="558"/>
      <c r="J11" s="558"/>
      <c r="K11" s="558"/>
      <c r="L11" s="558"/>
      <c r="M11" s="559"/>
      <c r="N11" s="561"/>
      <c r="Q11" s="543"/>
      <c r="W11" s="545"/>
    </row>
    <row r="12" spans="1:23" s="544" customFormat="1" ht="16.5" customHeight="1">
      <c r="A12" s="546"/>
      <c r="B12" s="546"/>
      <c r="C12" s="546"/>
      <c r="D12" s="557"/>
      <c r="E12" s="558"/>
      <c r="F12" s="558"/>
      <c r="G12" s="558"/>
      <c r="H12" s="558"/>
      <c r="I12" s="558"/>
      <c r="J12" s="558"/>
      <c r="K12" s="558"/>
      <c r="L12" s="558"/>
      <c r="M12" s="559"/>
      <c r="N12" s="560"/>
      <c r="Q12" s="543"/>
      <c r="W12" s="545"/>
    </row>
    <row r="13" spans="1:23" s="544" customFormat="1" ht="16.5" customHeight="1">
      <c r="A13" s="546"/>
      <c r="B13" s="546"/>
      <c r="C13" s="546"/>
      <c r="D13" s="557"/>
      <c r="E13" s="558"/>
      <c r="F13" s="558"/>
      <c r="G13" s="558"/>
      <c r="H13" s="558"/>
      <c r="I13" s="558"/>
      <c r="J13" s="558"/>
      <c r="K13" s="558"/>
      <c r="L13" s="558"/>
      <c r="M13" s="559"/>
      <c r="N13" s="561"/>
      <c r="Q13" s="543"/>
      <c r="W13" s="545"/>
    </row>
    <row r="14" spans="1:23" s="544" customFormat="1" ht="16.5" customHeight="1">
      <c r="A14" s="546"/>
      <c r="B14" s="546"/>
      <c r="C14" s="546"/>
      <c r="D14" s="557"/>
      <c r="E14" s="558"/>
      <c r="F14" s="558"/>
      <c r="G14" s="558"/>
      <c r="H14" s="558"/>
      <c r="I14" s="558"/>
      <c r="J14" s="558"/>
      <c r="K14" s="558"/>
      <c r="L14" s="558"/>
      <c r="M14" s="559"/>
      <c r="N14" s="560"/>
      <c r="Q14" s="543"/>
      <c r="W14" s="545"/>
    </row>
    <row r="15" spans="1:23" s="544" customFormat="1" ht="16.5" customHeight="1">
      <c r="A15" s="546"/>
      <c r="B15" s="546"/>
      <c r="C15" s="546"/>
      <c r="D15" s="551"/>
      <c r="E15" s="552"/>
      <c r="F15" s="553"/>
      <c r="G15" s="552"/>
      <c r="H15" s="553"/>
      <c r="I15" s="554"/>
      <c r="J15" s="555"/>
      <c r="K15" s="549"/>
      <c r="L15" s="549"/>
      <c r="M15" s="556"/>
      <c r="N15" s="556"/>
      <c r="Q15" s="543"/>
      <c r="W15" s="545"/>
    </row>
    <row r="16" spans="1:23" s="544" customFormat="1" ht="16.5" customHeight="1">
      <c r="A16" s="546"/>
      <c r="B16" s="546"/>
      <c r="C16" s="546"/>
      <c r="D16" s="557"/>
      <c r="E16" s="558"/>
      <c r="F16" s="558"/>
      <c r="G16" s="558"/>
      <c r="H16" s="558"/>
      <c r="I16" s="558"/>
      <c r="J16" s="558"/>
      <c r="K16" s="558"/>
      <c r="L16" s="558"/>
      <c r="M16" s="559"/>
      <c r="N16" s="560"/>
      <c r="Q16" s="543"/>
      <c r="W16" s="545"/>
    </row>
    <row r="17" spans="1:23" s="544" customFormat="1" ht="16.5" customHeight="1">
      <c r="A17" s="546"/>
      <c r="B17" s="546"/>
      <c r="C17" s="546"/>
      <c r="D17" s="557"/>
      <c r="E17" s="558"/>
      <c r="F17" s="558"/>
      <c r="G17" s="558"/>
      <c r="H17" s="558"/>
      <c r="I17" s="558"/>
      <c r="J17" s="558"/>
      <c r="K17" s="558"/>
      <c r="L17" s="558"/>
      <c r="M17" s="559"/>
      <c r="N17" s="561"/>
      <c r="Q17" s="543"/>
      <c r="W17" s="545"/>
    </row>
    <row r="18" spans="1:23" s="544" customFormat="1" ht="16.5" customHeight="1">
      <c r="A18" s="546"/>
      <c r="B18" s="546"/>
      <c r="C18" s="546"/>
      <c r="D18" s="557"/>
      <c r="E18" s="558"/>
      <c r="F18" s="558"/>
      <c r="G18" s="558"/>
      <c r="H18" s="558"/>
      <c r="I18" s="558"/>
      <c r="J18" s="558"/>
      <c r="K18" s="558"/>
      <c r="L18" s="558"/>
      <c r="M18" s="559"/>
      <c r="N18" s="560"/>
      <c r="Q18" s="543"/>
      <c r="W18" s="545"/>
    </row>
    <row r="19" spans="1:23" s="544" customFormat="1" ht="16.5" customHeight="1">
      <c r="A19" s="546"/>
      <c r="B19" s="546"/>
      <c r="C19" s="546"/>
      <c r="D19" s="557"/>
      <c r="E19" s="558"/>
      <c r="F19" s="558"/>
      <c r="G19" s="558"/>
      <c r="H19" s="558"/>
      <c r="I19" s="558"/>
      <c r="J19" s="558"/>
      <c r="K19" s="558"/>
      <c r="L19" s="558"/>
      <c r="M19" s="559"/>
      <c r="N19" s="561"/>
      <c r="Q19" s="543"/>
      <c r="W19" s="545"/>
    </row>
    <row r="20" spans="1:23" s="544" customFormat="1" ht="16.5" customHeight="1">
      <c r="A20" s="546"/>
      <c r="B20" s="546"/>
      <c r="C20" s="546"/>
      <c r="D20" s="557"/>
      <c r="E20" s="558"/>
      <c r="F20" s="558"/>
      <c r="G20" s="558"/>
      <c r="H20" s="558"/>
      <c r="I20" s="558"/>
      <c r="J20" s="558"/>
      <c r="K20" s="558"/>
      <c r="L20" s="558"/>
      <c r="M20" s="559"/>
      <c r="N20" s="560"/>
      <c r="Q20" s="543"/>
      <c r="W20" s="545"/>
    </row>
    <row r="21" spans="1:23" s="544" customFormat="1" ht="16.5" customHeight="1">
      <c r="A21" s="546"/>
      <c r="B21" s="546"/>
      <c r="C21" s="546"/>
      <c r="D21" s="551"/>
      <c r="E21" s="552"/>
      <c r="F21" s="553"/>
      <c r="G21" s="552"/>
      <c r="H21" s="553"/>
      <c r="I21" s="554"/>
      <c r="J21" s="555"/>
      <c r="K21" s="549"/>
      <c r="L21" s="549"/>
      <c r="M21" s="556"/>
      <c r="N21" s="556"/>
      <c r="Q21" s="543"/>
      <c r="W21" s="545"/>
    </row>
    <row r="22" spans="1:23" s="544" customFormat="1" ht="16.5" customHeight="1">
      <c r="B22" s="546"/>
      <c r="C22" s="546"/>
      <c r="D22" s="557"/>
      <c r="E22" s="558"/>
      <c r="F22" s="558"/>
      <c r="G22" s="558"/>
      <c r="H22" s="558"/>
      <c r="I22" s="558"/>
      <c r="J22" s="558"/>
      <c r="K22" s="558"/>
      <c r="L22" s="558"/>
      <c r="M22" s="559"/>
      <c r="N22" s="560"/>
    </row>
    <row r="23" spans="1:23" s="544" customFormat="1" ht="16.5" customHeight="1">
      <c r="B23" s="546"/>
      <c r="C23" s="546"/>
      <c r="D23" s="557"/>
      <c r="E23" s="558"/>
      <c r="F23" s="558"/>
      <c r="G23" s="558"/>
      <c r="H23" s="558"/>
      <c r="I23" s="558"/>
      <c r="J23" s="558"/>
      <c r="K23" s="558"/>
      <c r="L23" s="558"/>
      <c r="M23" s="559"/>
      <c r="N23" s="561"/>
    </row>
    <row r="24" spans="1:23" s="544" customFormat="1" ht="16.5" customHeight="1">
      <c r="B24" s="546"/>
      <c r="C24" s="546"/>
      <c r="D24" s="557"/>
      <c r="E24" s="558"/>
      <c r="F24" s="558"/>
      <c r="G24" s="558"/>
      <c r="H24" s="558"/>
      <c r="I24" s="558"/>
      <c r="J24" s="558"/>
      <c r="K24" s="558"/>
      <c r="L24" s="558"/>
      <c r="M24" s="559"/>
      <c r="N24" s="560"/>
    </row>
    <row r="25" spans="1:23" s="544" customFormat="1" ht="16.5" customHeight="1">
      <c r="B25" s="546"/>
      <c r="C25" s="546"/>
      <c r="D25" s="557"/>
      <c r="E25" s="558"/>
      <c r="F25" s="558"/>
      <c r="G25" s="558"/>
      <c r="H25" s="558"/>
      <c r="I25" s="558"/>
      <c r="J25" s="558"/>
      <c r="K25" s="558"/>
      <c r="L25" s="558"/>
      <c r="M25" s="559"/>
      <c r="N25" s="561"/>
    </row>
    <row r="26" spans="1:23" s="544" customFormat="1" ht="16.5" customHeight="1">
      <c r="B26" s="546"/>
      <c r="C26" s="546"/>
      <c r="D26" s="551"/>
      <c r="E26" s="552"/>
      <c r="F26" s="553"/>
      <c r="G26" s="552"/>
      <c r="H26" s="553"/>
      <c r="I26" s="554"/>
      <c r="J26" s="555"/>
      <c r="K26" s="549"/>
      <c r="L26" s="549"/>
      <c r="M26" s="556"/>
      <c r="N26" s="562"/>
    </row>
    <row r="27" spans="1:23" s="544" customFormat="1" ht="16.5" customHeight="1">
      <c r="B27" s="546"/>
      <c r="C27" s="546"/>
      <c r="D27" s="557"/>
      <c r="E27" s="558"/>
      <c r="F27" s="558"/>
      <c r="G27" s="558"/>
      <c r="H27" s="558"/>
      <c r="I27" s="558"/>
      <c r="J27" s="558"/>
      <c r="K27" s="558"/>
      <c r="L27" s="558"/>
      <c r="M27" s="559"/>
      <c r="N27" s="559"/>
    </row>
    <row r="28" spans="1:23" s="544" customFormat="1" ht="15.75" customHeight="1">
      <c r="B28" s="546"/>
      <c r="C28" s="546"/>
      <c r="D28" s="557"/>
      <c r="E28" s="558"/>
      <c r="F28" s="558"/>
      <c r="G28" s="558"/>
      <c r="H28" s="558"/>
      <c r="I28" s="558"/>
      <c r="J28" s="558"/>
      <c r="K28" s="558"/>
      <c r="L28" s="558"/>
      <c r="M28" s="559"/>
      <c r="N28" s="560"/>
      <c r="T28" s="563"/>
      <c r="U28" s="527"/>
    </row>
    <row r="29" spans="1:23" s="544" customFormat="1" ht="20.25" customHeight="1">
      <c r="B29" s="546"/>
      <c r="C29" s="546"/>
      <c r="D29" s="558"/>
      <c r="E29" s="546"/>
      <c r="F29" s="558"/>
      <c r="G29" s="558"/>
      <c r="H29" s="546"/>
      <c r="I29" s="558"/>
      <c r="J29" s="558"/>
      <c r="K29" s="564"/>
      <c r="L29" s="564"/>
      <c r="M29" s="565"/>
      <c r="N29" s="565"/>
      <c r="T29" s="527"/>
      <c r="U29" s="527"/>
    </row>
    <row r="30" spans="1:23" s="566" customFormat="1" ht="30" customHeight="1">
      <c r="A30" s="589" t="s">
        <v>2442</v>
      </c>
      <c r="B30" s="589"/>
      <c r="C30" s="589"/>
      <c r="D30" s="589"/>
      <c r="E30" s="589"/>
      <c r="F30" s="589"/>
      <c r="G30" s="589"/>
      <c r="H30" s="589"/>
      <c r="I30" s="589"/>
      <c r="J30" s="589"/>
      <c r="K30" s="589"/>
      <c r="N30" s="567"/>
      <c r="R30" s="568"/>
      <c r="T30" s="568"/>
      <c r="U30" s="569"/>
    </row>
    <row r="31" spans="1:23" s="566" customFormat="1" ht="30" customHeight="1">
      <c r="A31" s="570"/>
      <c r="B31" s="570"/>
      <c r="C31" s="570"/>
      <c r="D31" s="570"/>
      <c r="E31" s="570"/>
      <c r="F31" s="570"/>
      <c r="G31" s="570"/>
      <c r="H31" s="570"/>
      <c r="I31" s="570"/>
      <c r="J31" s="570"/>
      <c r="K31" s="570"/>
      <c r="L31" s="570"/>
      <c r="M31" s="570"/>
      <c r="N31" s="567"/>
      <c r="R31" s="568"/>
      <c r="T31" s="568"/>
      <c r="U31" s="569"/>
    </row>
    <row r="32" spans="1:23" s="566" customFormat="1" ht="25.5" customHeight="1">
      <c r="A32" s="589" t="s">
        <v>2445</v>
      </c>
      <c r="B32" s="589"/>
      <c r="C32" s="589"/>
      <c r="D32" s="589"/>
      <c r="E32" s="589"/>
      <c r="F32" s="589"/>
      <c r="G32" s="589"/>
      <c r="H32" s="589"/>
      <c r="I32" s="589"/>
      <c r="J32" s="589"/>
      <c r="K32" s="589"/>
      <c r="N32" s="567"/>
      <c r="R32" s="568"/>
      <c r="T32" s="568"/>
      <c r="U32" s="569"/>
    </row>
    <row r="33" spans="1:23" s="566" customFormat="1" ht="56.25" customHeight="1">
      <c r="A33" s="595" t="s">
        <v>2443</v>
      </c>
      <c r="B33" s="595"/>
      <c r="C33" s="595"/>
      <c r="D33" s="595"/>
      <c r="E33" s="595"/>
      <c r="F33" s="595"/>
      <c r="G33" s="595"/>
      <c r="H33" s="595"/>
      <c r="I33" s="595"/>
      <c r="J33" s="595"/>
      <c r="K33" s="595"/>
      <c r="L33" s="571"/>
      <c r="M33" s="571"/>
      <c r="N33" s="567"/>
      <c r="R33" s="568"/>
      <c r="T33" s="568"/>
      <c r="U33" s="569"/>
    </row>
    <row r="34" spans="1:23" s="566" customFormat="1" ht="25.5" customHeight="1">
      <c r="N34" s="567"/>
      <c r="R34" s="568"/>
      <c r="T34" s="568"/>
      <c r="U34" s="569"/>
    </row>
    <row r="35" spans="1:23" ht="36">
      <c r="A35" s="588" t="s">
        <v>2444</v>
      </c>
      <c r="B35" s="589"/>
      <c r="C35" s="589"/>
      <c r="D35" s="589"/>
      <c r="E35" s="589"/>
      <c r="F35" s="589"/>
      <c r="G35" s="589"/>
      <c r="H35" s="589"/>
      <c r="I35" s="589"/>
      <c r="J35" s="589"/>
      <c r="K35" s="589"/>
      <c r="L35" s="572"/>
      <c r="M35" s="572"/>
      <c r="N35" s="572"/>
      <c r="R35" s="573"/>
      <c r="T35" s="573"/>
      <c r="W35" s="527"/>
    </row>
    <row r="36" spans="1:23" ht="12.75">
      <c r="A36" s="540"/>
      <c r="B36" s="540"/>
      <c r="D36" s="574"/>
      <c r="E36" s="574"/>
      <c r="F36" s="574"/>
      <c r="G36" s="575"/>
      <c r="H36" s="575"/>
      <c r="I36" s="574"/>
      <c r="J36" s="576"/>
      <c r="K36" s="576"/>
      <c r="L36" s="576"/>
      <c r="M36" s="577"/>
      <c r="N36" s="577"/>
      <c r="R36" s="573"/>
      <c r="T36" s="573"/>
      <c r="W36" s="527"/>
    </row>
    <row r="37" spans="1:23" ht="12.75">
      <c r="A37" s="540"/>
      <c r="B37" s="540"/>
      <c r="D37" s="574"/>
      <c r="E37" s="574"/>
      <c r="F37" s="574"/>
      <c r="G37" s="574"/>
      <c r="H37" s="575"/>
      <c r="I37" s="574"/>
      <c r="J37" s="576"/>
      <c r="K37" s="576"/>
      <c r="L37" s="576"/>
      <c r="M37" s="577"/>
      <c r="N37" s="577"/>
      <c r="R37" s="573"/>
      <c r="T37" s="573"/>
      <c r="W37" s="527"/>
    </row>
    <row r="38" spans="1:23" ht="12.75">
      <c r="A38" s="540"/>
      <c r="B38" s="540"/>
      <c r="D38" s="590"/>
      <c r="E38" s="590"/>
      <c r="F38" s="590"/>
      <c r="G38" s="590"/>
      <c r="H38" s="575"/>
      <c r="I38" s="574"/>
      <c r="J38" s="576"/>
      <c r="K38" s="576"/>
      <c r="L38" s="576"/>
      <c r="M38" s="577"/>
      <c r="N38" s="577"/>
      <c r="R38" s="573"/>
      <c r="T38" s="573"/>
      <c r="W38" s="527"/>
    </row>
    <row r="39" spans="1:23" ht="12.75">
      <c r="A39" s="540"/>
      <c r="B39" s="540"/>
      <c r="D39" s="574"/>
      <c r="E39" s="574"/>
      <c r="F39" s="574"/>
      <c r="G39" s="574"/>
      <c r="H39" s="575"/>
      <c r="I39" s="574"/>
      <c r="J39" s="576"/>
      <c r="K39" s="576"/>
      <c r="L39" s="576"/>
      <c r="M39" s="577"/>
      <c r="N39" s="577"/>
      <c r="R39" s="573"/>
      <c r="T39" s="573"/>
      <c r="W39" s="527"/>
    </row>
    <row r="40" spans="1:23" ht="12.75">
      <c r="A40" s="540"/>
      <c r="B40" s="540"/>
      <c r="D40" s="574"/>
      <c r="E40" s="574"/>
      <c r="F40" s="574"/>
      <c r="G40" s="574"/>
      <c r="H40" s="575"/>
      <c r="I40" s="574"/>
      <c r="J40" s="576"/>
      <c r="K40" s="576"/>
      <c r="L40" s="576"/>
      <c r="M40" s="577"/>
      <c r="N40" s="577"/>
      <c r="R40" s="573"/>
      <c r="T40" s="573"/>
      <c r="W40" s="527"/>
    </row>
    <row r="41" spans="1:23" ht="12.75">
      <c r="A41" s="540"/>
      <c r="B41" s="540"/>
      <c r="D41" s="574"/>
      <c r="E41" s="574"/>
      <c r="F41" s="574"/>
      <c r="G41" s="574"/>
      <c r="H41" s="575"/>
      <c r="I41" s="574"/>
      <c r="J41" s="576"/>
      <c r="K41" s="576"/>
      <c r="L41" s="576"/>
      <c r="M41" s="577"/>
      <c r="N41" s="577"/>
      <c r="R41" s="573"/>
      <c r="T41" s="573"/>
      <c r="W41" s="527"/>
    </row>
    <row r="42" spans="1:23" ht="12.75">
      <c r="A42" s="540"/>
      <c r="B42" s="540"/>
      <c r="D42" s="574"/>
      <c r="E42" s="574"/>
      <c r="F42" s="574"/>
      <c r="G42" s="574"/>
      <c r="H42" s="575"/>
      <c r="I42" s="574"/>
      <c r="J42" s="576"/>
      <c r="K42" s="576"/>
      <c r="L42" s="576"/>
      <c r="M42" s="577"/>
      <c r="N42" s="577"/>
      <c r="R42" s="573"/>
      <c r="T42" s="573"/>
      <c r="W42" s="527"/>
    </row>
    <row r="43" spans="1:23" ht="12.75">
      <c r="A43" s="540"/>
      <c r="B43" s="540"/>
      <c r="D43" s="574"/>
      <c r="E43" s="574"/>
      <c r="F43" s="574"/>
      <c r="G43" s="574"/>
      <c r="H43" s="575"/>
      <c r="I43" s="574"/>
      <c r="J43" s="576"/>
      <c r="K43" s="576"/>
      <c r="L43" s="576"/>
      <c r="M43" s="577"/>
      <c r="N43" s="577"/>
      <c r="R43" s="573"/>
      <c r="T43" s="573"/>
      <c r="W43" s="527"/>
    </row>
    <row r="44" spans="1:23" ht="12.75">
      <c r="A44" s="540"/>
      <c r="B44" s="540"/>
      <c r="D44" s="574"/>
      <c r="E44" s="574"/>
      <c r="F44" s="574"/>
      <c r="G44" s="574"/>
      <c r="H44" s="575"/>
      <c r="I44" s="574"/>
      <c r="J44" s="576"/>
      <c r="K44" s="576"/>
      <c r="L44" s="576"/>
      <c r="M44" s="577"/>
      <c r="N44" s="577"/>
      <c r="R44" s="573"/>
      <c r="T44" s="573"/>
      <c r="W44" s="527"/>
    </row>
    <row r="45" spans="1:23" ht="12.75">
      <c r="A45" s="540"/>
      <c r="B45" s="540"/>
      <c r="D45" s="574"/>
      <c r="E45" s="574"/>
      <c r="F45" s="574"/>
      <c r="G45" s="574"/>
      <c r="H45" s="575"/>
      <c r="I45" s="574"/>
      <c r="J45" s="576"/>
      <c r="K45" s="576"/>
      <c r="L45" s="576"/>
      <c r="M45" s="577"/>
      <c r="N45" s="577"/>
      <c r="R45" s="573"/>
      <c r="T45" s="573"/>
      <c r="W45" s="527"/>
    </row>
    <row r="47" spans="1:23" ht="33" customHeight="1">
      <c r="A47" s="578"/>
      <c r="B47" s="578"/>
      <c r="C47" s="578"/>
      <c r="D47" s="579"/>
      <c r="E47" s="579"/>
      <c r="F47" s="579"/>
      <c r="G47" s="579"/>
      <c r="H47" s="580"/>
      <c r="I47" s="580"/>
      <c r="J47" s="581"/>
      <c r="K47" s="581"/>
      <c r="L47" s="581"/>
      <c r="M47" s="581"/>
      <c r="N47" s="581"/>
      <c r="R47" s="573"/>
      <c r="S47" s="582"/>
    </row>
    <row r="48" spans="1:23" ht="17.25" customHeight="1">
      <c r="A48" s="583"/>
      <c r="B48" s="584"/>
      <c r="C48" s="584"/>
      <c r="D48" s="591"/>
      <c r="E48" s="591"/>
      <c r="F48" s="591"/>
      <c r="G48" s="591"/>
      <c r="H48" s="591"/>
      <c r="I48" s="591"/>
      <c r="J48" s="591"/>
      <c r="K48" s="591"/>
      <c r="L48" s="591"/>
      <c r="M48" s="591"/>
      <c r="N48" s="585"/>
      <c r="O48" s="586"/>
      <c r="P48" s="586"/>
      <c r="R48" s="573"/>
      <c r="S48" s="582"/>
      <c r="T48" s="573"/>
    </row>
    <row r="49" spans="18:18">
      <c r="R49" s="573"/>
    </row>
    <row r="50" spans="18:18">
      <c r="R50" s="573"/>
    </row>
    <row r="51" spans="18:18">
      <c r="R51" s="573"/>
    </row>
  </sheetData>
  <mergeCells count="9">
    <mergeCell ref="A35:K35"/>
    <mergeCell ref="D38:G38"/>
    <mergeCell ref="D48:M48"/>
    <mergeCell ref="A1:M1"/>
    <mergeCell ref="H2:I2"/>
    <mergeCell ref="D4:L6"/>
    <mergeCell ref="A30:K30"/>
    <mergeCell ref="A32:K32"/>
    <mergeCell ref="A33:K33"/>
  </mergeCells>
  <pageMargins left="0.7" right="0.7" top="0.75" bottom="0.75" header="0.3" footer="0.3"/>
  <pageSetup paperSize="9" scale="8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7:K163"/>
  <sheetViews>
    <sheetView view="pageBreakPreview" topLeftCell="A40" zoomScaleNormal="100" zoomScaleSheetLayoutView="100" workbookViewId="0">
      <selection activeCell="F138" sqref="F138"/>
    </sheetView>
  </sheetViews>
  <sheetFormatPr baseColWidth="10" defaultColWidth="9.140625" defaultRowHeight="12.75"/>
  <cols>
    <col min="1" max="1" width="20.5703125" style="101" customWidth="1"/>
    <col min="2" max="3" width="21.7109375" style="101" customWidth="1"/>
    <col min="4" max="7" width="13.28515625" style="101" customWidth="1"/>
    <col min="8" max="8" width="17.28515625" style="101" customWidth="1"/>
    <col min="9" max="9" width="17.140625" style="101" customWidth="1"/>
    <col min="10" max="16384" width="9.140625" style="101"/>
  </cols>
  <sheetData>
    <row r="17" spans="2:11" ht="18">
      <c r="C17" s="5" t="s">
        <v>788</v>
      </c>
    </row>
    <row r="18" spans="2:11" ht="18">
      <c r="C18" s="105" t="s">
        <v>789</v>
      </c>
    </row>
    <row r="19" spans="2:11">
      <c r="C19" s="106"/>
    </row>
    <row r="20" spans="2:11" ht="15.75">
      <c r="C20" s="284" t="s">
        <v>790</v>
      </c>
    </row>
    <row r="22" spans="2:11">
      <c r="B22" s="285" t="s">
        <v>791</v>
      </c>
    </row>
    <row r="23" spans="2:11">
      <c r="B23" s="101" t="s">
        <v>792</v>
      </c>
    </row>
    <row r="24" spans="2:11">
      <c r="B24" s="101" t="s">
        <v>793</v>
      </c>
    </row>
    <row r="25" spans="2:11">
      <c r="B25" s="101" t="s">
        <v>794</v>
      </c>
    </row>
    <row r="26" spans="2:11">
      <c r="B26" s="285" t="s">
        <v>795</v>
      </c>
    </row>
    <row r="28" spans="2:11" ht="15">
      <c r="B28" s="102"/>
      <c r="C28" s="112" t="s">
        <v>796</v>
      </c>
      <c r="D28" s="134"/>
      <c r="E28" s="134"/>
      <c r="F28" s="134"/>
      <c r="G28" s="134"/>
      <c r="H28" s="114"/>
      <c r="I28" s="114"/>
    </row>
    <row r="29" spans="2:11" ht="25.5">
      <c r="B29" s="107" t="s">
        <v>1</v>
      </c>
      <c r="C29" s="108" t="s">
        <v>2</v>
      </c>
      <c r="D29" s="604" t="s">
        <v>797</v>
      </c>
      <c r="E29" s="604"/>
      <c r="F29" s="604" t="s">
        <v>798</v>
      </c>
      <c r="G29" s="604"/>
      <c r="H29" s="107" t="s">
        <v>569</v>
      </c>
      <c r="I29" s="107" t="s">
        <v>407</v>
      </c>
    </row>
    <row r="30" spans="2:11">
      <c r="B30" s="135"/>
      <c r="C30" s="136"/>
      <c r="D30" s="136" t="s">
        <v>799</v>
      </c>
      <c r="E30" s="136" t="s">
        <v>800</v>
      </c>
      <c r="F30" s="136" t="s">
        <v>801</v>
      </c>
      <c r="G30" s="136" t="s">
        <v>802</v>
      </c>
      <c r="H30" s="114"/>
      <c r="I30" s="114"/>
    </row>
    <row r="31" spans="2:11">
      <c r="B31" s="286" t="s">
        <v>803</v>
      </c>
      <c r="C31" s="286" t="s">
        <v>804</v>
      </c>
      <c r="D31" s="116">
        <v>9</v>
      </c>
      <c r="E31" s="116">
        <v>25</v>
      </c>
      <c r="F31" s="116">
        <v>4</v>
      </c>
      <c r="G31" s="116">
        <v>2.2000000000000002</v>
      </c>
      <c r="H31" s="116" t="s">
        <v>805</v>
      </c>
      <c r="I31" s="287">
        <v>27.4</v>
      </c>
      <c r="K31" s="4"/>
    </row>
    <row r="32" spans="2:11">
      <c r="B32" s="288" t="s">
        <v>806</v>
      </c>
      <c r="C32" s="288" t="s">
        <v>807</v>
      </c>
      <c r="D32" s="4">
        <v>12</v>
      </c>
      <c r="E32" s="114">
        <v>28</v>
      </c>
      <c r="F32" s="114">
        <v>5.5</v>
      </c>
      <c r="G32" s="114">
        <v>3</v>
      </c>
      <c r="H32" s="114" t="s">
        <v>805</v>
      </c>
      <c r="I32" s="129">
        <v>35.200000000000003</v>
      </c>
    </row>
    <row r="33" spans="2:9">
      <c r="B33" s="288" t="s">
        <v>808</v>
      </c>
      <c r="C33" s="288" t="s">
        <v>809</v>
      </c>
      <c r="D33" s="4">
        <v>18</v>
      </c>
      <c r="E33" s="114">
        <v>30</v>
      </c>
      <c r="F33" s="114">
        <v>9</v>
      </c>
      <c r="G33" s="114">
        <v>4</v>
      </c>
      <c r="H33" s="114" t="s">
        <v>805</v>
      </c>
      <c r="I33" s="129">
        <v>49.6</v>
      </c>
    </row>
    <row r="34" spans="2:9">
      <c r="B34" s="288" t="s">
        <v>810</v>
      </c>
      <c r="C34" s="288" t="s">
        <v>811</v>
      </c>
      <c r="D34" s="4">
        <v>26</v>
      </c>
      <c r="E34" s="114">
        <v>45</v>
      </c>
      <c r="F34" s="114">
        <v>15</v>
      </c>
      <c r="G34" s="114">
        <v>6.5</v>
      </c>
      <c r="H34" s="114" t="s">
        <v>711</v>
      </c>
      <c r="I34" s="129">
        <v>65.3</v>
      </c>
    </row>
    <row r="35" spans="2:9">
      <c r="B35" s="288" t="s">
        <v>812</v>
      </c>
      <c r="C35" s="288" t="s">
        <v>813</v>
      </c>
      <c r="D35" s="4">
        <v>32</v>
      </c>
      <c r="E35" s="114">
        <v>50</v>
      </c>
      <c r="F35" s="114">
        <v>18.5</v>
      </c>
      <c r="G35" s="114">
        <v>9</v>
      </c>
      <c r="H35" s="114" t="s">
        <v>711</v>
      </c>
      <c r="I35" s="129">
        <v>81.3</v>
      </c>
    </row>
    <row r="36" spans="2:9">
      <c r="B36" s="288" t="s">
        <v>814</v>
      </c>
      <c r="C36" s="288" t="s">
        <v>815</v>
      </c>
      <c r="D36" s="4">
        <v>38</v>
      </c>
      <c r="E36" s="114">
        <v>50</v>
      </c>
      <c r="F36" s="114">
        <v>22</v>
      </c>
      <c r="G36" s="114">
        <v>11</v>
      </c>
      <c r="H36" s="114" t="s">
        <v>711</v>
      </c>
      <c r="I36" s="129">
        <v>98</v>
      </c>
    </row>
    <row r="37" spans="2:9">
      <c r="B37" s="288" t="s">
        <v>816</v>
      </c>
      <c r="C37" s="288" t="s">
        <v>817</v>
      </c>
      <c r="D37" s="4">
        <v>40</v>
      </c>
      <c r="E37" s="114">
        <v>70</v>
      </c>
      <c r="F37" s="114">
        <v>22</v>
      </c>
      <c r="G37" s="114">
        <v>11</v>
      </c>
      <c r="H37" s="114" t="s">
        <v>711</v>
      </c>
      <c r="I37" s="129">
        <v>110.2</v>
      </c>
    </row>
    <row r="38" spans="2:9">
      <c r="B38" s="288" t="s">
        <v>818</v>
      </c>
      <c r="C38" s="288" t="s">
        <v>819</v>
      </c>
      <c r="D38" s="4">
        <v>53</v>
      </c>
      <c r="E38" s="114">
        <v>100</v>
      </c>
      <c r="F38" s="114">
        <v>30</v>
      </c>
      <c r="G38" s="114">
        <v>15</v>
      </c>
      <c r="H38" s="114" t="s">
        <v>820</v>
      </c>
      <c r="I38" s="129">
        <v>147.6</v>
      </c>
    </row>
    <row r="39" spans="2:9">
      <c r="B39" s="288" t="s">
        <v>821</v>
      </c>
      <c r="C39" s="288" t="s">
        <v>822</v>
      </c>
      <c r="D39" s="4">
        <v>65</v>
      </c>
      <c r="E39" s="114">
        <v>105</v>
      </c>
      <c r="F39" s="114">
        <v>37</v>
      </c>
      <c r="G39" s="114">
        <v>18.5</v>
      </c>
      <c r="H39" s="114" t="s">
        <v>820</v>
      </c>
      <c r="I39" s="129">
        <v>205.7</v>
      </c>
    </row>
    <row r="40" spans="2:9">
      <c r="B40" s="288" t="s">
        <v>823</v>
      </c>
      <c r="C40" s="288" t="s">
        <v>824</v>
      </c>
      <c r="D40" s="4">
        <v>80</v>
      </c>
      <c r="E40" s="114">
        <v>125</v>
      </c>
      <c r="F40" s="114">
        <v>45</v>
      </c>
      <c r="G40" s="114">
        <v>22</v>
      </c>
      <c r="H40" s="114" t="s">
        <v>820</v>
      </c>
      <c r="I40" s="129">
        <v>242.7</v>
      </c>
    </row>
    <row r="41" spans="2:9">
      <c r="B41" s="288" t="s">
        <v>825</v>
      </c>
      <c r="C41" s="288" t="s">
        <v>826</v>
      </c>
      <c r="D41" s="4">
        <v>96</v>
      </c>
      <c r="E41" s="114">
        <v>130</v>
      </c>
      <c r="F41" s="114">
        <v>55</v>
      </c>
      <c r="G41" s="114">
        <v>25</v>
      </c>
      <c r="H41" s="114" t="s">
        <v>820</v>
      </c>
      <c r="I41" s="129">
        <v>277.7</v>
      </c>
    </row>
    <row r="42" spans="2:9">
      <c r="B42" s="288" t="s">
        <v>827</v>
      </c>
      <c r="C42" s="288" t="s">
        <v>828</v>
      </c>
      <c r="D42" s="4">
        <v>116</v>
      </c>
      <c r="E42" s="114">
        <v>160</v>
      </c>
      <c r="F42" s="114">
        <v>75</v>
      </c>
      <c r="G42" s="114">
        <v>30</v>
      </c>
      <c r="H42" s="114" t="s">
        <v>820</v>
      </c>
      <c r="I42" s="129">
        <v>362.3</v>
      </c>
    </row>
    <row r="43" spans="2:9">
      <c r="B43" s="288" t="s">
        <v>829</v>
      </c>
      <c r="C43" s="288" t="s">
        <v>830</v>
      </c>
      <c r="D43" s="4">
        <v>140</v>
      </c>
      <c r="E43" s="114">
        <v>200</v>
      </c>
      <c r="F43" s="114">
        <v>90</v>
      </c>
      <c r="G43" s="114">
        <v>37</v>
      </c>
      <c r="H43" s="114" t="s">
        <v>820</v>
      </c>
      <c r="I43" s="129">
        <v>418.1</v>
      </c>
    </row>
    <row r="44" spans="2:9">
      <c r="B44" s="288" t="s">
        <v>831</v>
      </c>
      <c r="C44" s="288" t="s">
        <v>832</v>
      </c>
      <c r="D44" s="4">
        <v>146</v>
      </c>
      <c r="E44" s="114">
        <v>225</v>
      </c>
      <c r="F44" s="114">
        <v>90</v>
      </c>
      <c r="G44" s="114">
        <v>45</v>
      </c>
      <c r="H44" s="114" t="s">
        <v>820</v>
      </c>
      <c r="I44" s="129">
        <v>456.8</v>
      </c>
    </row>
    <row r="45" spans="2:9">
      <c r="B45" s="288" t="s">
        <v>833</v>
      </c>
      <c r="C45" s="288" t="s">
        <v>834</v>
      </c>
      <c r="D45" s="4">
        <v>190</v>
      </c>
      <c r="E45" s="114">
        <v>275</v>
      </c>
      <c r="F45" s="114">
        <v>110</v>
      </c>
      <c r="G45" s="114">
        <v>55</v>
      </c>
      <c r="H45" s="114" t="s">
        <v>820</v>
      </c>
      <c r="I45" s="129">
        <v>507.7</v>
      </c>
    </row>
    <row r="46" spans="2:9">
      <c r="B46" s="288" t="s">
        <v>835</v>
      </c>
      <c r="C46" s="288" t="s">
        <v>836</v>
      </c>
      <c r="D46" s="4">
        <v>205</v>
      </c>
      <c r="E46" s="114">
        <v>350</v>
      </c>
      <c r="F46" s="114">
        <v>132</v>
      </c>
      <c r="G46" s="114">
        <v>55</v>
      </c>
      <c r="H46" s="114" t="s">
        <v>820</v>
      </c>
      <c r="I46" s="129">
        <v>604.6</v>
      </c>
    </row>
    <row r="47" spans="2:9">
      <c r="B47" s="288" t="s">
        <v>837</v>
      </c>
      <c r="C47" s="288" t="s">
        <v>838</v>
      </c>
      <c r="D47" s="4">
        <v>265</v>
      </c>
      <c r="E47" s="114">
        <v>400</v>
      </c>
      <c r="F47" s="114">
        <v>160</v>
      </c>
      <c r="G47" s="114">
        <v>75</v>
      </c>
      <c r="H47" s="114" t="s">
        <v>820</v>
      </c>
      <c r="I47" s="129">
        <v>731.4</v>
      </c>
    </row>
    <row r="48" spans="2:9">
      <c r="B48" s="288" t="s">
        <v>839</v>
      </c>
      <c r="C48" s="288" t="s">
        <v>840</v>
      </c>
      <c r="D48" s="4">
        <v>305</v>
      </c>
      <c r="E48" s="114">
        <v>500</v>
      </c>
      <c r="F48" s="114">
        <v>160</v>
      </c>
      <c r="G48" s="114">
        <v>90</v>
      </c>
      <c r="H48" s="114" t="s">
        <v>820</v>
      </c>
      <c r="I48" s="129">
        <v>749.4</v>
      </c>
    </row>
    <row r="49" spans="1:9">
      <c r="B49" s="288" t="s">
        <v>841</v>
      </c>
      <c r="C49" s="288" t="s">
        <v>842</v>
      </c>
      <c r="D49" s="4">
        <v>400</v>
      </c>
      <c r="E49" s="114">
        <v>600</v>
      </c>
      <c r="F49" s="114">
        <v>350</v>
      </c>
      <c r="G49" s="114">
        <v>150</v>
      </c>
      <c r="H49" s="114" t="s">
        <v>820</v>
      </c>
      <c r="I49" s="129">
        <v>1496</v>
      </c>
    </row>
    <row r="50" spans="1:9">
      <c r="A50" s="100" t="s">
        <v>0</v>
      </c>
      <c r="B50" s="288" t="s">
        <v>843</v>
      </c>
      <c r="C50" s="288" t="s">
        <v>844</v>
      </c>
      <c r="D50" s="4">
        <v>460</v>
      </c>
      <c r="E50" s="114">
        <v>700</v>
      </c>
      <c r="F50" s="114">
        <v>400</v>
      </c>
      <c r="G50" s="114">
        <v>200</v>
      </c>
      <c r="H50" s="114" t="s">
        <v>820</v>
      </c>
      <c r="I50" s="129">
        <v>1930.3</v>
      </c>
    </row>
    <row r="51" spans="1:9">
      <c r="A51" s="100" t="s">
        <v>0</v>
      </c>
      <c r="B51" s="288" t="s">
        <v>845</v>
      </c>
      <c r="C51" s="288" t="s">
        <v>846</v>
      </c>
      <c r="D51" s="4">
        <v>580</v>
      </c>
      <c r="E51" s="114">
        <v>800</v>
      </c>
      <c r="F51" s="114">
        <v>500</v>
      </c>
      <c r="G51" s="114">
        <v>250</v>
      </c>
      <c r="H51" s="114" t="s">
        <v>820</v>
      </c>
      <c r="I51" s="129">
        <v>2561.6</v>
      </c>
    </row>
    <row r="52" spans="1:9">
      <c r="A52" s="100" t="s">
        <v>0</v>
      </c>
      <c r="B52" s="289" t="s">
        <v>847</v>
      </c>
      <c r="C52" s="289" t="s">
        <v>848</v>
      </c>
      <c r="D52" s="13">
        <v>750</v>
      </c>
      <c r="E52" s="111">
        <v>1050</v>
      </c>
      <c r="F52" s="111">
        <v>600</v>
      </c>
      <c r="G52" s="111">
        <v>300</v>
      </c>
      <c r="H52" s="111" t="s">
        <v>820</v>
      </c>
      <c r="I52" s="130">
        <v>3391.5</v>
      </c>
    </row>
    <row r="53" spans="1:9">
      <c r="A53" s="115"/>
      <c r="B53" s="288"/>
      <c r="C53" s="288"/>
      <c r="D53" s="4"/>
      <c r="E53" s="114"/>
      <c r="F53" s="114"/>
      <c r="G53" s="114"/>
      <c r="H53" s="114"/>
      <c r="I53" s="129"/>
    </row>
    <row r="54" spans="1:9" ht="15">
      <c r="C54" s="112" t="s">
        <v>849</v>
      </c>
    </row>
    <row r="55" spans="1:9">
      <c r="B55" s="286" t="s">
        <v>850</v>
      </c>
      <c r="C55" s="286" t="s">
        <v>851</v>
      </c>
      <c r="D55" s="116">
        <v>9</v>
      </c>
      <c r="E55" s="116">
        <v>25</v>
      </c>
      <c r="F55" s="116">
        <v>4</v>
      </c>
      <c r="G55" s="116">
        <v>2.2000000000000002</v>
      </c>
      <c r="H55" s="116" t="s">
        <v>805</v>
      </c>
      <c r="I55" s="287">
        <v>28.7</v>
      </c>
    </row>
    <row r="56" spans="1:9">
      <c r="B56" s="288" t="s">
        <v>852</v>
      </c>
      <c r="C56" s="288" t="s">
        <v>853</v>
      </c>
      <c r="D56" s="4">
        <v>12</v>
      </c>
      <c r="E56" s="114">
        <v>28</v>
      </c>
      <c r="F56" s="114">
        <v>5.5</v>
      </c>
      <c r="G56" s="114">
        <v>3</v>
      </c>
      <c r="H56" s="114" t="s">
        <v>805</v>
      </c>
      <c r="I56" s="129">
        <v>37.4</v>
      </c>
    </row>
    <row r="57" spans="1:9">
      <c r="B57" s="288" t="s">
        <v>854</v>
      </c>
      <c r="C57" s="290" t="s">
        <v>855</v>
      </c>
      <c r="D57" s="4">
        <v>18</v>
      </c>
      <c r="E57" s="114">
        <v>30</v>
      </c>
      <c r="F57" s="114">
        <v>9</v>
      </c>
      <c r="G57" s="114">
        <v>4</v>
      </c>
      <c r="H57" s="114" t="s">
        <v>805</v>
      </c>
      <c r="I57" s="129">
        <v>52.8</v>
      </c>
    </row>
    <row r="58" spans="1:9">
      <c r="B58" s="288" t="s">
        <v>856</v>
      </c>
      <c r="C58" s="290" t="s">
        <v>857</v>
      </c>
      <c r="D58" s="4">
        <v>26</v>
      </c>
      <c r="E58" s="114">
        <v>45</v>
      </c>
      <c r="F58" s="114">
        <v>15</v>
      </c>
      <c r="G58" s="114">
        <v>6.5</v>
      </c>
      <c r="H58" s="114" t="s">
        <v>711</v>
      </c>
      <c r="I58" s="129">
        <v>69.900000000000006</v>
      </c>
    </row>
    <row r="59" spans="1:9">
      <c r="B59" s="288" t="s">
        <v>858</v>
      </c>
      <c r="C59" s="290" t="s">
        <v>859</v>
      </c>
      <c r="D59" s="4">
        <v>32</v>
      </c>
      <c r="E59" s="114">
        <v>50</v>
      </c>
      <c r="F59" s="114">
        <v>18.5</v>
      </c>
      <c r="G59" s="114">
        <v>9</v>
      </c>
      <c r="H59" s="114" t="s">
        <v>711</v>
      </c>
      <c r="I59" s="129">
        <v>81.3</v>
      </c>
    </row>
    <row r="60" spans="1:9">
      <c r="B60" s="288" t="s">
        <v>860</v>
      </c>
      <c r="C60" s="290" t="s">
        <v>861</v>
      </c>
      <c r="D60" s="4">
        <v>38</v>
      </c>
      <c r="E60" s="114">
        <v>50</v>
      </c>
      <c r="F60" s="114">
        <v>22</v>
      </c>
      <c r="G60" s="114">
        <v>11</v>
      </c>
      <c r="H60" s="114" t="s">
        <v>711</v>
      </c>
      <c r="I60" s="129">
        <v>98</v>
      </c>
    </row>
    <row r="61" spans="1:9">
      <c r="B61" s="288" t="s">
        <v>862</v>
      </c>
      <c r="C61" s="290" t="s">
        <v>863</v>
      </c>
      <c r="D61" s="4">
        <v>65</v>
      </c>
      <c r="E61" s="114">
        <v>105</v>
      </c>
      <c r="F61" s="114">
        <v>37</v>
      </c>
      <c r="G61" s="114">
        <v>18.5</v>
      </c>
      <c r="H61" s="114" t="s">
        <v>711</v>
      </c>
      <c r="I61" s="129">
        <v>239.4</v>
      </c>
    </row>
    <row r="62" spans="1:9">
      <c r="B62" s="289" t="s">
        <v>864</v>
      </c>
      <c r="C62" s="291" t="s">
        <v>865</v>
      </c>
      <c r="D62" s="13">
        <v>96</v>
      </c>
      <c r="E62" s="111">
        <v>130</v>
      </c>
      <c r="F62" s="111">
        <v>55</v>
      </c>
      <c r="G62" s="111">
        <v>25</v>
      </c>
      <c r="H62" s="111" t="s">
        <v>711</v>
      </c>
      <c r="I62" s="130">
        <v>291.60000000000002</v>
      </c>
    </row>
    <row r="63" spans="1:9">
      <c r="B63" s="288"/>
      <c r="C63" s="290"/>
      <c r="D63" s="4"/>
      <c r="E63" s="114"/>
      <c r="F63" s="114"/>
      <c r="G63" s="114"/>
      <c r="H63" s="114"/>
      <c r="I63" s="129"/>
    </row>
    <row r="64" spans="1:9" ht="15">
      <c r="C64" s="112" t="s">
        <v>866</v>
      </c>
    </row>
    <row r="65" spans="2:9">
      <c r="B65" s="286" t="s">
        <v>867</v>
      </c>
      <c r="C65" s="286" t="s">
        <v>868</v>
      </c>
      <c r="D65" s="116">
        <v>9</v>
      </c>
      <c r="E65" s="116">
        <v>25</v>
      </c>
      <c r="F65" s="116">
        <v>4</v>
      </c>
      <c r="G65" s="116">
        <v>2.2000000000000002</v>
      </c>
      <c r="H65" s="116" t="s">
        <v>805</v>
      </c>
      <c r="I65" s="287">
        <v>28.7</v>
      </c>
    </row>
    <row r="66" spans="2:9">
      <c r="B66" s="288" t="s">
        <v>869</v>
      </c>
      <c r="C66" s="288" t="s">
        <v>870</v>
      </c>
      <c r="D66" s="4">
        <v>12</v>
      </c>
      <c r="E66" s="114">
        <v>28</v>
      </c>
      <c r="F66" s="114">
        <v>5.5</v>
      </c>
      <c r="G66" s="114">
        <v>3</v>
      </c>
      <c r="H66" s="114" t="s">
        <v>805</v>
      </c>
      <c r="I66" s="129">
        <v>37.4</v>
      </c>
    </row>
    <row r="67" spans="2:9">
      <c r="B67" s="288" t="s">
        <v>871</v>
      </c>
      <c r="C67" s="290" t="s">
        <v>872</v>
      </c>
      <c r="D67" s="4">
        <v>18</v>
      </c>
      <c r="E67" s="114">
        <v>30</v>
      </c>
      <c r="F67" s="114">
        <v>9</v>
      </c>
      <c r="G67" s="114">
        <v>4</v>
      </c>
      <c r="H67" s="114" t="s">
        <v>805</v>
      </c>
      <c r="I67" s="129">
        <v>52.8</v>
      </c>
    </row>
    <row r="68" spans="2:9">
      <c r="B68" s="288" t="s">
        <v>873</v>
      </c>
      <c r="C68" s="290" t="s">
        <v>874</v>
      </c>
      <c r="D68" s="4">
        <v>26</v>
      </c>
      <c r="E68" s="114">
        <v>45</v>
      </c>
      <c r="F68" s="114">
        <v>15</v>
      </c>
      <c r="G68" s="114">
        <v>6.5</v>
      </c>
      <c r="H68" s="114" t="s">
        <v>711</v>
      </c>
      <c r="I68" s="129">
        <v>69.900000000000006</v>
      </c>
    </row>
    <row r="69" spans="2:9">
      <c r="B69" s="288" t="s">
        <v>875</v>
      </c>
      <c r="C69" s="290" t="s">
        <v>876</v>
      </c>
      <c r="D69" s="4">
        <v>32</v>
      </c>
      <c r="E69" s="114">
        <v>50</v>
      </c>
      <c r="F69" s="114">
        <v>18.5</v>
      </c>
      <c r="G69" s="114">
        <v>9</v>
      </c>
      <c r="H69" s="114" t="s">
        <v>711</v>
      </c>
      <c r="I69" s="129">
        <v>81.8</v>
      </c>
    </row>
    <row r="70" spans="2:9">
      <c r="B70" s="288" t="s">
        <v>877</v>
      </c>
      <c r="C70" s="290" t="s">
        <v>878</v>
      </c>
      <c r="D70" s="4">
        <v>38</v>
      </c>
      <c r="E70" s="114">
        <v>50</v>
      </c>
      <c r="F70" s="114">
        <v>22</v>
      </c>
      <c r="G70" s="114">
        <v>11</v>
      </c>
      <c r="H70" s="114" t="s">
        <v>711</v>
      </c>
      <c r="I70" s="129">
        <v>99.3</v>
      </c>
    </row>
    <row r="71" spans="2:9">
      <c r="B71" s="288" t="s">
        <v>879</v>
      </c>
      <c r="C71" s="290" t="s">
        <v>880</v>
      </c>
      <c r="D71" s="4">
        <v>40</v>
      </c>
      <c r="E71" s="114">
        <v>70</v>
      </c>
      <c r="F71" s="114">
        <v>22</v>
      </c>
      <c r="G71" s="114">
        <v>11</v>
      </c>
      <c r="H71" s="114" t="s">
        <v>711</v>
      </c>
      <c r="I71" s="129">
        <v>114.6</v>
      </c>
    </row>
    <row r="72" spans="2:9">
      <c r="B72" s="288" t="s">
        <v>881</v>
      </c>
      <c r="C72" s="290" t="s">
        <v>882</v>
      </c>
      <c r="D72" s="4">
        <v>53</v>
      </c>
      <c r="E72" s="114">
        <v>100</v>
      </c>
      <c r="F72" s="114">
        <v>30</v>
      </c>
      <c r="G72" s="114">
        <v>15</v>
      </c>
      <c r="H72" s="114" t="s">
        <v>711</v>
      </c>
      <c r="I72" s="129">
        <v>139.6</v>
      </c>
    </row>
    <row r="73" spans="2:9">
      <c r="B73" s="288" t="s">
        <v>883</v>
      </c>
      <c r="C73" s="290" t="s">
        <v>884</v>
      </c>
      <c r="D73" s="4">
        <v>65</v>
      </c>
      <c r="E73" s="114">
        <v>105</v>
      </c>
      <c r="F73" s="114">
        <v>37</v>
      </c>
      <c r="G73" s="114">
        <v>18.5</v>
      </c>
      <c r="H73" s="114" t="s">
        <v>711</v>
      </c>
      <c r="I73" s="129">
        <v>199.3</v>
      </c>
    </row>
    <row r="74" spans="2:9">
      <c r="B74" s="288" t="s">
        <v>885</v>
      </c>
      <c r="C74" s="290" t="s">
        <v>886</v>
      </c>
      <c r="D74" s="4">
        <v>80</v>
      </c>
      <c r="E74" s="114">
        <v>125</v>
      </c>
      <c r="F74" s="114">
        <v>45</v>
      </c>
      <c r="G74" s="114">
        <v>22</v>
      </c>
      <c r="H74" s="114" t="s">
        <v>711</v>
      </c>
      <c r="I74" s="129">
        <v>238.9</v>
      </c>
    </row>
    <row r="75" spans="2:9">
      <c r="B75" s="289" t="s">
        <v>887</v>
      </c>
      <c r="C75" s="291" t="s">
        <v>888</v>
      </c>
      <c r="D75" s="13">
        <v>96</v>
      </c>
      <c r="E75" s="111">
        <v>130</v>
      </c>
      <c r="F75" s="111">
        <v>55</v>
      </c>
      <c r="G75" s="111">
        <v>25</v>
      </c>
      <c r="H75" s="111" t="s">
        <v>711</v>
      </c>
      <c r="I75" s="130">
        <v>276.2</v>
      </c>
    </row>
    <row r="76" spans="2:9">
      <c r="B76" s="288"/>
      <c r="C76" s="290"/>
      <c r="D76" s="4"/>
      <c r="E76" s="114"/>
      <c r="F76" s="114"/>
      <c r="G76" s="114"/>
      <c r="H76" s="114"/>
      <c r="I76" s="129"/>
    </row>
    <row r="77" spans="2:9">
      <c r="B77" s="288"/>
      <c r="C77" s="290"/>
      <c r="D77" s="4"/>
      <c r="E77" s="114"/>
      <c r="F77" s="114"/>
      <c r="G77" s="114"/>
      <c r="H77" s="114"/>
      <c r="I77" s="129"/>
    </row>
    <row r="78" spans="2:9">
      <c r="B78" s="292" t="s">
        <v>889</v>
      </c>
      <c r="C78" s="293"/>
      <c r="D78" s="101" t="s">
        <v>890</v>
      </c>
    </row>
    <row r="81" spans="2:3">
      <c r="B81" s="100" t="s">
        <v>0</v>
      </c>
      <c r="C81" s="3" t="s">
        <v>195</v>
      </c>
    </row>
    <row r="101" spans="2:9" ht="18">
      <c r="B101" s="294"/>
      <c r="C101" s="5" t="s">
        <v>891</v>
      </c>
      <c r="D101" s="3"/>
      <c r="E101" s="3"/>
      <c r="F101" s="3"/>
      <c r="G101" s="3"/>
      <c r="H101" s="4"/>
      <c r="I101" s="295"/>
    </row>
    <row r="102" spans="2:9" ht="18">
      <c r="B102" s="102"/>
      <c r="C102" s="105" t="s">
        <v>892</v>
      </c>
      <c r="D102" s="296"/>
      <c r="E102" s="296"/>
      <c r="F102" s="296"/>
      <c r="G102" s="296"/>
      <c r="H102" s="297"/>
      <c r="I102" s="113"/>
    </row>
    <row r="103" spans="2:9" ht="25.5">
      <c r="B103" s="107" t="s">
        <v>1</v>
      </c>
      <c r="C103" s="108" t="s">
        <v>2</v>
      </c>
      <c r="D103" s="604" t="s">
        <v>570</v>
      </c>
      <c r="E103" s="604"/>
      <c r="F103" s="604"/>
      <c r="G103" s="604"/>
      <c r="H103" s="107" t="s">
        <v>569</v>
      </c>
      <c r="I103" s="107" t="s">
        <v>407</v>
      </c>
    </row>
    <row r="104" spans="2:9">
      <c r="B104" s="109"/>
      <c r="C104" s="110"/>
      <c r="D104" s="110"/>
      <c r="E104" s="110"/>
      <c r="F104" s="110"/>
      <c r="G104" s="110"/>
      <c r="H104" s="111"/>
      <c r="I104" s="111"/>
    </row>
    <row r="105" spans="2:9" ht="15">
      <c r="B105" s="102"/>
      <c r="C105" s="112" t="s">
        <v>893</v>
      </c>
      <c r="D105" s="134"/>
      <c r="E105" s="134"/>
      <c r="F105" s="134"/>
      <c r="G105" s="134"/>
      <c r="H105" s="114"/>
      <c r="I105" s="298"/>
    </row>
    <row r="106" spans="2:9" ht="12.75" customHeight="1">
      <c r="B106" s="117" t="s">
        <v>894</v>
      </c>
      <c r="C106" s="137" t="s">
        <v>895</v>
      </c>
      <c r="D106" s="601" t="s">
        <v>896</v>
      </c>
      <c r="E106" s="601"/>
      <c r="F106" s="601"/>
      <c r="G106" s="601"/>
      <c r="H106" s="116" t="s">
        <v>805</v>
      </c>
      <c r="I106" s="299">
        <v>4.17</v>
      </c>
    </row>
    <row r="107" spans="2:9">
      <c r="B107" s="122" t="s">
        <v>897</v>
      </c>
      <c r="C107" s="131" t="s">
        <v>898</v>
      </c>
      <c r="D107" s="603"/>
      <c r="E107" s="603"/>
      <c r="F107" s="603"/>
      <c r="G107" s="603"/>
      <c r="H107" s="111" t="s">
        <v>899</v>
      </c>
      <c r="I107" s="123">
        <v>4.17</v>
      </c>
    </row>
    <row r="109" spans="2:9" ht="15">
      <c r="B109" s="102"/>
      <c r="C109" s="112" t="s">
        <v>900</v>
      </c>
      <c r="D109" s="134"/>
      <c r="E109" s="134"/>
      <c r="F109" s="134"/>
      <c r="G109" s="134"/>
      <c r="H109" s="300"/>
      <c r="I109" s="133"/>
    </row>
    <row r="110" spans="2:9" ht="29.25" customHeight="1">
      <c r="B110" s="301" t="s">
        <v>901</v>
      </c>
      <c r="C110" s="301" t="s">
        <v>902</v>
      </c>
      <c r="D110" s="601" t="s">
        <v>903</v>
      </c>
      <c r="E110" s="601"/>
      <c r="F110" s="601"/>
      <c r="G110" s="601"/>
      <c r="H110" s="302" t="s">
        <v>820</v>
      </c>
      <c r="I110" s="142">
        <v>11.09</v>
      </c>
    </row>
    <row r="111" spans="2:9" ht="30" customHeight="1">
      <c r="B111" s="303" t="s">
        <v>904</v>
      </c>
      <c r="C111" s="303" t="s">
        <v>905</v>
      </c>
      <c r="D111" s="603" t="s">
        <v>906</v>
      </c>
      <c r="E111" s="603"/>
      <c r="F111" s="603"/>
      <c r="G111" s="603"/>
      <c r="H111" s="304" t="s">
        <v>820</v>
      </c>
      <c r="I111" s="145">
        <v>27.66</v>
      </c>
    </row>
    <row r="113" spans="2:9" ht="25.5">
      <c r="B113" s="107" t="s">
        <v>1</v>
      </c>
      <c r="C113" s="108" t="s">
        <v>2</v>
      </c>
      <c r="D113" s="604" t="s">
        <v>570</v>
      </c>
      <c r="E113" s="604"/>
      <c r="F113" s="604"/>
      <c r="G113" s="604" t="s">
        <v>4</v>
      </c>
      <c r="H113" s="604"/>
      <c r="I113" s="107"/>
    </row>
    <row r="114" spans="2:9">
      <c r="B114" s="109"/>
      <c r="C114" s="110"/>
      <c r="D114" s="110"/>
      <c r="E114" s="110"/>
      <c r="F114" s="110"/>
      <c r="G114" s="110"/>
      <c r="H114" s="111"/>
      <c r="I114" s="111"/>
    </row>
    <row r="115" spans="2:9" ht="15">
      <c r="B115" s="117"/>
      <c r="C115" s="305" t="s">
        <v>907</v>
      </c>
      <c r="D115" s="138"/>
      <c r="E115" s="138"/>
      <c r="F115" s="138"/>
      <c r="G115" s="306"/>
      <c r="H115" s="116"/>
      <c r="I115" s="116"/>
    </row>
    <row r="116" spans="2:9" ht="12.75" customHeight="1">
      <c r="B116" s="137" t="s">
        <v>908</v>
      </c>
      <c r="C116" s="137" t="s">
        <v>909</v>
      </c>
      <c r="D116" s="642" t="s">
        <v>910</v>
      </c>
      <c r="E116" s="642"/>
      <c r="F116" s="642"/>
      <c r="G116" s="643" t="s">
        <v>911</v>
      </c>
      <c r="H116" s="643"/>
      <c r="I116" s="299">
        <v>22.98</v>
      </c>
    </row>
    <row r="117" spans="2:9" ht="12.75" customHeight="1">
      <c r="B117" s="113" t="s">
        <v>912</v>
      </c>
      <c r="C117" s="113" t="s">
        <v>913</v>
      </c>
      <c r="D117" s="644" t="s">
        <v>910</v>
      </c>
      <c r="E117" s="644"/>
      <c r="F117" s="644"/>
      <c r="G117" s="645" t="s">
        <v>914</v>
      </c>
      <c r="H117" s="645"/>
      <c r="I117" s="121">
        <v>10.68</v>
      </c>
    </row>
    <row r="118" spans="2:9" ht="12.75" customHeight="1">
      <c r="B118" s="113" t="s">
        <v>915</v>
      </c>
      <c r="C118" s="113" t="s">
        <v>916</v>
      </c>
      <c r="D118" s="644" t="s">
        <v>917</v>
      </c>
      <c r="E118" s="644"/>
      <c r="F118" s="644"/>
      <c r="G118" s="645" t="s">
        <v>914</v>
      </c>
      <c r="H118" s="645"/>
      <c r="I118" s="121">
        <v>13.02</v>
      </c>
    </row>
    <row r="119" spans="2:9" ht="33.75" customHeight="1">
      <c r="B119" s="131" t="s">
        <v>918</v>
      </c>
      <c r="C119" s="131" t="s">
        <v>919</v>
      </c>
      <c r="D119" s="646" t="s">
        <v>920</v>
      </c>
      <c r="E119" s="646"/>
      <c r="F119" s="646"/>
      <c r="G119" s="647" t="s">
        <v>914</v>
      </c>
      <c r="H119" s="647"/>
      <c r="I119" s="123">
        <v>61.32</v>
      </c>
    </row>
    <row r="125" spans="2:9" ht="25.5">
      <c r="B125" s="107" t="s">
        <v>1</v>
      </c>
      <c r="C125" s="108" t="s">
        <v>2</v>
      </c>
      <c r="D125" s="604" t="s">
        <v>570</v>
      </c>
      <c r="E125" s="604"/>
      <c r="F125" s="604"/>
      <c r="G125" s="604" t="s">
        <v>921</v>
      </c>
      <c r="H125" s="604"/>
      <c r="I125" s="107" t="s">
        <v>407</v>
      </c>
    </row>
    <row r="126" spans="2:9">
      <c r="B126" s="109"/>
      <c r="C126" s="110"/>
      <c r="D126" s="110"/>
      <c r="E126" s="110"/>
      <c r="F126" s="110"/>
      <c r="G126" s="110"/>
      <c r="H126" s="111"/>
      <c r="I126" s="111"/>
    </row>
    <row r="127" spans="2:9" ht="15">
      <c r="B127" s="117"/>
      <c r="C127" s="305" t="s">
        <v>922</v>
      </c>
      <c r="D127" s="138"/>
      <c r="E127" s="138"/>
      <c r="F127" s="138"/>
      <c r="G127" s="306"/>
      <c r="H127" s="116"/>
      <c r="I127" s="116"/>
    </row>
    <row r="128" spans="2:9" ht="25.5" customHeight="1">
      <c r="B128" s="137" t="s">
        <v>923</v>
      </c>
      <c r="C128" s="137" t="s">
        <v>924</v>
      </c>
      <c r="D128" s="642" t="s">
        <v>925</v>
      </c>
      <c r="E128" s="642"/>
      <c r="F128" s="642"/>
      <c r="G128" s="643" t="s">
        <v>926</v>
      </c>
      <c r="H128" s="643"/>
      <c r="I128" s="299">
        <v>7.47</v>
      </c>
    </row>
    <row r="129" spans="1:9" ht="30.75" customHeight="1">
      <c r="B129" s="131" t="s">
        <v>927</v>
      </c>
      <c r="C129" s="131" t="s">
        <v>928</v>
      </c>
      <c r="D129" s="646" t="s">
        <v>929</v>
      </c>
      <c r="E129" s="646"/>
      <c r="F129" s="646"/>
      <c r="G129" s="647" t="s">
        <v>930</v>
      </c>
      <c r="H129" s="647"/>
      <c r="I129" s="123">
        <v>8.85</v>
      </c>
    </row>
    <row r="138" spans="1:9">
      <c r="A138" s="113"/>
      <c r="B138" s="113"/>
      <c r="C138" s="113"/>
      <c r="D138" s="113"/>
      <c r="E138" s="113"/>
      <c r="F138" s="113"/>
      <c r="G138" s="113"/>
      <c r="H138" s="113"/>
    </row>
    <row r="139" spans="1:9">
      <c r="A139" s="113"/>
      <c r="B139" s="113"/>
      <c r="C139" s="113"/>
      <c r="D139" s="113"/>
      <c r="E139" s="113"/>
      <c r="F139" s="113"/>
      <c r="G139" s="113"/>
      <c r="H139" s="113"/>
    </row>
    <row r="140" spans="1:9">
      <c r="A140" s="113"/>
      <c r="B140" s="113"/>
      <c r="C140" s="113"/>
      <c r="D140" s="113"/>
      <c r="E140" s="113"/>
      <c r="F140" s="113"/>
      <c r="G140" s="113"/>
      <c r="H140" s="113"/>
    </row>
    <row r="141" spans="1:9">
      <c r="A141" s="113"/>
      <c r="B141" s="113"/>
      <c r="C141" s="113"/>
      <c r="D141" s="113"/>
      <c r="E141" s="113"/>
      <c r="F141" s="113"/>
      <c r="G141" s="113"/>
      <c r="H141" s="113"/>
    </row>
    <row r="142" spans="1:9">
      <c r="A142" s="113"/>
      <c r="B142" s="113"/>
      <c r="C142" s="113"/>
      <c r="D142" s="113"/>
      <c r="E142" s="113"/>
      <c r="F142" s="113"/>
      <c r="G142" s="113"/>
      <c r="H142" s="113"/>
    </row>
    <row r="143" spans="1:9">
      <c r="A143" s="113"/>
      <c r="B143" s="113"/>
      <c r="C143" s="113"/>
      <c r="D143" s="113"/>
      <c r="E143" s="113"/>
      <c r="F143" s="113"/>
      <c r="G143" s="113"/>
      <c r="H143" s="113"/>
    </row>
    <row r="144" spans="1:9">
      <c r="A144" s="113"/>
      <c r="B144" s="113"/>
      <c r="C144" s="113"/>
      <c r="D144" s="113"/>
      <c r="E144" s="113"/>
      <c r="F144" s="113"/>
      <c r="G144" s="113"/>
      <c r="H144" s="113"/>
    </row>
    <row r="145" spans="1:8">
      <c r="A145" s="113"/>
      <c r="B145" s="113"/>
      <c r="C145" s="113"/>
      <c r="D145" s="113"/>
      <c r="E145" s="113"/>
      <c r="F145" s="113"/>
      <c r="G145" s="113"/>
      <c r="H145" s="113"/>
    </row>
    <row r="146" spans="1:8">
      <c r="A146" s="113"/>
      <c r="B146" s="113"/>
      <c r="C146" s="113"/>
      <c r="D146" s="113"/>
      <c r="E146" s="113"/>
      <c r="F146" s="113"/>
      <c r="G146" s="113"/>
      <c r="H146" s="113"/>
    </row>
    <row r="147" spans="1:8">
      <c r="A147" s="113"/>
      <c r="B147" s="113"/>
      <c r="C147" s="113"/>
      <c r="D147" s="113"/>
      <c r="E147" s="113"/>
      <c r="F147" s="113"/>
      <c r="G147" s="113"/>
      <c r="H147" s="113"/>
    </row>
    <row r="148" spans="1:8">
      <c r="A148" s="113"/>
      <c r="B148" s="113"/>
      <c r="C148" s="113"/>
      <c r="D148" s="113"/>
      <c r="E148" s="113"/>
      <c r="F148" s="113"/>
      <c r="G148" s="113"/>
      <c r="H148" s="113"/>
    </row>
    <row r="149" spans="1:8">
      <c r="A149" s="113"/>
      <c r="B149" s="113"/>
      <c r="C149" s="113"/>
      <c r="D149" s="113"/>
      <c r="E149" s="113"/>
      <c r="F149" s="113"/>
      <c r="G149" s="113"/>
      <c r="H149" s="113"/>
    </row>
    <row r="150" spans="1:8">
      <c r="A150" s="113"/>
      <c r="B150" s="113"/>
      <c r="C150" s="113"/>
      <c r="D150" s="113"/>
      <c r="E150" s="113"/>
      <c r="F150" s="113"/>
      <c r="G150" s="113"/>
      <c r="H150" s="113"/>
    </row>
    <row r="151" spans="1:8">
      <c r="A151" s="113"/>
      <c r="B151" s="113"/>
      <c r="C151" s="113"/>
      <c r="D151" s="113"/>
      <c r="E151" s="113"/>
      <c r="F151" s="113"/>
      <c r="G151" s="113"/>
      <c r="H151" s="113"/>
    </row>
    <row r="152" spans="1:8">
      <c r="A152" s="113"/>
      <c r="B152" s="113"/>
      <c r="C152" s="113"/>
      <c r="D152" s="113"/>
      <c r="E152" s="113"/>
      <c r="F152" s="113"/>
      <c r="G152" s="113"/>
      <c r="H152" s="113"/>
    </row>
    <row r="153" spans="1:8">
      <c r="A153" s="113"/>
      <c r="B153" s="113"/>
      <c r="C153" s="113"/>
      <c r="D153" s="113"/>
      <c r="E153" s="113"/>
      <c r="F153" s="113"/>
      <c r="G153" s="113"/>
      <c r="H153" s="113"/>
    </row>
    <row r="154" spans="1:8">
      <c r="A154" s="113"/>
      <c r="B154" s="113"/>
      <c r="C154" s="113"/>
      <c r="D154" s="113"/>
      <c r="E154" s="113"/>
      <c r="F154" s="113"/>
      <c r="G154" s="113"/>
      <c r="H154" s="113"/>
    </row>
    <row r="155" spans="1:8">
      <c r="A155" s="113"/>
      <c r="B155" s="113"/>
      <c r="C155" s="113"/>
      <c r="D155" s="113"/>
      <c r="E155" s="113"/>
      <c r="F155" s="113"/>
      <c r="G155" s="113"/>
      <c r="H155" s="113"/>
    </row>
    <row r="156" spans="1:8">
      <c r="A156" s="113"/>
      <c r="B156" s="113"/>
      <c r="C156" s="113"/>
      <c r="D156" s="113"/>
      <c r="E156" s="113"/>
      <c r="F156" s="113"/>
      <c r="G156" s="113"/>
      <c r="H156" s="113"/>
    </row>
    <row r="157" spans="1:8">
      <c r="A157" s="113"/>
      <c r="B157" s="113"/>
      <c r="C157" s="113"/>
      <c r="D157" s="113"/>
      <c r="E157" s="113"/>
      <c r="F157" s="113"/>
      <c r="G157" s="113"/>
      <c r="H157" s="113"/>
    </row>
    <row r="158" spans="1:8">
      <c r="A158" s="113"/>
      <c r="B158" s="113"/>
      <c r="C158" s="113"/>
      <c r="D158" s="113"/>
      <c r="E158" s="113"/>
      <c r="F158" s="113"/>
      <c r="G158" s="113"/>
      <c r="H158" s="113"/>
    </row>
    <row r="159" spans="1:8">
      <c r="A159" s="113"/>
      <c r="B159" s="113"/>
      <c r="C159" s="113"/>
      <c r="D159" s="113"/>
      <c r="E159" s="113"/>
      <c r="F159" s="113"/>
      <c r="G159" s="113"/>
      <c r="H159" s="113"/>
    </row>
    <row r="160" spans="1:8">
      <c r="A160" s="113"/>
      <c r="B160" s="113"/>
      <c r="C160" s="113"/>
      <c r="D160" s="113"/>
      <c r="E160" s="113"/>
      <c r="F160" s="113"/>
      <c r="G160" s="113"/>
      <c r="H160" s="113"/>
    </row>
    <row r="161" spans="1:8">
      <c r="A161" s="113"/>
      <c r="B161" s="113"/>
      <c r="C161" s="113"/>
      <c r="D161" s="113"/>
      <c r="E161" s="113"/>
      <c r="F161" s="113"/>
      <c r="G161" s="113"/>
      <c r="H161" s="113"/>
    </row>
    <row r="162" spans="1:8">
      <c r="A162" s="113"/>
      <c r="B162" s="113"/>
      <c r="C162" s="113"/>
      <c r="D162" s="113"/>
      <c r="E162" s="113"/>
      <c r="F162" s="113"/>
      <c r="G162" s="113"/>
      <c r="H162" s="113"/>
    </row>
    <row r="163" spans="1:8">
      <c r="A163" s="113"/>
      <c r="B163" s="113"/>
      <c r="C163" s="113"/>
      <c r="D163" s="113"/>
      <c r="E163" s="113"/>
      <c r="F163" s="113"/>
      <c r="G163" s="113"/>
      <c r="H163" s="113"/>
    </row>
  </sheetData>
  <mergeCells count="22">
    <mergeCell ref="D128:F128"/>
    <mergeCell ref="G128:H128"/>
    <mergeCell ref="D129:F129"/>
    <mergeCell ref="G129:H129"/>
    <mergeCell ref="D118:F118"/>
    <mergeCell ref="G118:H118"/>
    <mergeCell ref="D119:F119"/>
    <mergeCell ref="G119:H119"/>
    <mergeCell ref="D125:F125"/>
    <mergeCell ref="G125:H125"/>
    <mergeCell ref="D113:F113"/>
    <mergeCell ref="G113:H113"/>
    <mergeCell ref="D116:F116"/>
    <mergeCell ref="G116:H116"/>
    <mergeCell ref="D117:F117"/>
    <mergeCell ref="G117:H117"/>
    <mergeCell ref="D111:G111"/>
    <mergeCell ref="D29:E29"/>
    <mergeCell ref="F29:G29"/>
    <mergeCell ref="D103:G103"/>
    <mergeCell ref="D106:G107"/>
    <mergeCell ref="D110:G110"/>
  </mergeCells>
  <pageMargins left="0.02" right="0.33" top="0.25" bottom="0" header="0.01" footer="0.5"/>
  <pageSetup scale="65" fitToHeight="2" orientation="portrait" r:id="rId1"/>
  <headerFooter alignWithMargins="0"/>
  <rowBreaks count="2" manualBreakCount="2">
    <brk id="82" max="9" man="1"/>
    <brk id="136" max="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6:I84"/>
  <sheetViews>
    <sheetView view="pageBreakPreview" topLeftCell="A32" zoomScaleNormal="100" zoomScaleSheetLayoutView="100" workbookViewId="0">
      <selection activeCell="B48" sqref="B48"/>
    </sheetView>
  </sheetViews>
  <sheetFormatPr baseColWidth="10" defaultColWidth="9.140625" defaultRowHeight="12.75"/>
  <cols>
    <col min="1" max="1" width="29.7109375" style="101" customWidth="1"/>
    <col min="2" max="3" width="21.7109375" style="101" customWidth="1"/>
    <col min="4" max="4" width="15.7109375" style="101" customWidth="1"/>
    <col min="5" max="6" width="17.140625" style="101" customWidth="1"/>
    <col min="7" max="8" width="12.7109375" style="101" customWidth="1"/>
    <col min="9" max="9" width="14.42578125" style="101" customWidth="1"/>
    <col min="10" max="16384" width="9.140625" style="101"/>
  </cols>
  <sheetData>
    <row r="16" spans="3:3" ht="18">
      <c r="C16" s="104" t="s">
        <v>931</v>
      </c>
    </row>
    <row r="17" spans="1:9" ht="18">
      <c r="C17" s="105" t="s">
        <v>932</v>
      </c>
    </row>
    <row r="18" spans="1:9" ht="18">
      <c r="C18" s="105"/>
    </row>
    <row r="19" spans="1:9" ht="15">
      <c r="B19" s="112"/>
      <c r="C19" s="134" t="s">
        <v>933</v>
      </c>
      <c r="D19" s="296"/>
      <c r="F19" s="134" t="s">
        <v>934</v>
      </c>
    </row>
    <row r="20" spans="1:9" ht="15">
      <c r="B20" s="112"/>
      <c r="C20" s="134" t="s">
        <v>935</v>
      </c>
      <c r="D20" s="296"/>
      <c r="F20" s="134" t="s">
        <v>936</v>
      </c>
    </row>
    <row r="21" spans="1:9" ht="15">
      <c r="B21" s="113"/>
      <c r="C21" s="134" t="s">
        <v>937</v>
      </c>
      <c r="D21" s="113"/>
      <c r="F21" s="134" t="s">
        <v>938</v>
      </c>
    </row>
    <row r="22" spans="1:9" ht="15">
      <c r="B22" s="113"/>
      <c r="C22" s="134" t="s">
        <v>939</v>
      </c>
      <c r="D22" s="113"/>
      <c r="F22" s="134" t="s">
        <v>940</v>
      </c>
    </row>
    <row r="23" spans="1:9" ht="15">
      <c r="B23" s="113"/>
      <c r="C23" s="134" t="s">
        <v>941</v>
      </c>
      <c r="D23" s="113"/>
      <c r="F23" s="134"/>
    </row>
    <row r="24" spans="1:9" ht="15">
      <c r="B24" s="113"/>
      <c r="C24" s="134" t="s">
        <v>942</v>
      </c>
      <c r="D24" s="113"/>
      <c r="F24" s="134"/>
    </row>
    <row r="25" spans="1:9" ht="15">
      <c r="B25" s="113"/>
      <c r="C25" s="134"/>
      <c r="D25" s="113"/>
      <c r="F25" s="134"/>
    </row>
    <row r="26" spans="1:9" ht="15">
      <c r="B26" s="113"/>
      <c r="C26" s="134"/>
      <c r="D26" s="113"/>
      <c r="F26" s="134"/>
    </row>
    <row r="28" spans="1:9" ht="25.5">
      <c r="B28" s="107" t="s">
        <v>1</v>
      </c>
      <c r="C28" s="107" t="s">
        <v>2</v>
      </c>
      <c r="D28" s="604" t="s">
        <v>943</v>
      </c>
      <c r="E28" s="604"/>
      <c r="F28" s="604"/>
      <c r="G28" s="604" t="s">
        <v>944</v>
      </c>
      <c r="H28" s="604"/>
      <c r="I28" s="107" t="s">
        <v>407</v>
      </c>
    </row>
    <row r="29" spans="1:9">
      <c r="A29" s="100" t="s">
        <v>0</v>
      </c>
      <c r="B29" s="286" t="s">
        <v>945</v>
      </c>
      <c r="C29" s="286" t="s">
        <v>946</v>
      </c>
      <c r="D29" s="649" t="s">
        <v>947</v>
      </c>
      <c r="E29" s="649"/>
      <c r="F29" s="649"/>
      <c r="G29" s="650" t="s">
        <v>948</v>
      </c>
      <c r="H29" s="650"/>
      <c r="I29" s="118">
        <v>43.6</v>
      </c>
    </row>
    <row r="30" spans="1:9">
      <c r="A30" s="100" t="s">
        <v>0</v>
      </c>
      <c r="B30" s="288" t="s">
        <v>949</v>
      </c>
      <c r="C30" s="288" t="s">
        <v>950</v>
      </c>
      <c r="D30" s="648" t="s">
        <v>951</v>
      </c>
      <c r="E30" s="648"/>
      <c r="F30" s="648"/>
      <c r="G30" s="651"/>
      <c r="H30" s="651"/>
      <c r="I30" s="128">
        <v>43.6</v>
      </c>
    </row>
    <row r="31" spans="1:9">
      <c r="A31" s="100" t="s">
        <v>0</v>
      </c>
      <c r="B31" s="288" t="s">
        <v>952</v>
      </c>
      <c r="C31" s="288" t="s">
        <v>953</v>
      </c>
      <c r="D31" s="648" t="s">
        <v>954</v>
      </c>
      <c r="E31" s="648"/>
      <c r="F31" s="648"/>
      <c r="G31" s="651"/>
      <c r="H31" s="651"/>
      <c r="I31" s="128">
        <v>43.6</v>
      </c>
    </row>
    <row r="32" spans="1:9">
      <c r="A32" s="100" t="s">
        <v>0</v>
      </c>
      <c r="B32" s="288" t="s">
        <v>955</v>
      </c>
      <c r="C32" s="288" t="s">
        <v>956</v>
      </c>
      <c r="D32" s="648" t="s">
        <v>957</v>
      </c>
      <c r="E32" s="648"/>
      <c r="F32" s="648"/>
      <c r="G32" s="651"/>
      <c r="H32" s="651"/>
      <c r="I32" s="128">
        <v>43.6</v>
      </c>
    </row>
    <row r="33" spans="2:9">
      <c r="B33" s="288" t="s">
        <v>958</v>
      </c>
      <c r="C33" s="288" t="s">
        <v>959</v>
      </c>
      <c r="D33" s="648" t="s">
        <v>960</v>
      </c>
      <c r="E33" s="648"/>
      <c r="F33" s="648"/>
      <c r="G33" s="651"/>
      <c r="H33" s="651"/>
      <c r="I33" s="128">
        <v>43.6</v>
      </c>
    </row>
    <row r="34" spans="2:9">
      <c r="B34" s="288" t="s">
        <v>961</v>
      </c>
      <c r="C34" s="288" t="s">
        <v>962</v>
      </c>
      <c r="D34" s="648" t="s">
        <v>963</v>
      </c>
      <c r="E34" s="648"/>
      <c r="F34" s="648"/>
      <c r="G34" s="651"/>
      <c r="H34" s="651"/>
      <c r="I34" s="128">
        <v>43.6</v>
      </c>
    </row>
    <row r="35" spans="2:9">
      <c r="B35" s="288" t="s">
        <v>964</v>
      </c>
      <c r="C35" s="288" t="s">
        <v>965</v>
      </c>
      <c r="D35" s="648" t="s">
        <v>966</v>
      </c>
      <c r="E35" s="648"/>
      <c r="F35" s="648"/>
      <c r="G35" s="651"/>
      <c r="H35" s="651"/>
      <c r="I35" s="128">
        <v>43.6</v>
      </c>
    </row>
    <row r="36" spans="2:9">
      <c r="B36" s="288" t="s">
        <v>967</v>
      </c>
      <c r="C36" s="288" t="s">
        <v>968</v>
      </c>
      <c r="D36" s="648" t="s">
        <v>969</v>
      </c>
      <c r="E36" s="648"/>
      <c r="F36" s="648"/>
      <c r="G36" s="651"/>
      <c r="H36" s="651"/>
      <c r="I36" s="128">
        <v>43.6</v>
      </c>
    </row>
    <row r="37" spans="2:9">
      <c r="B37" s="288" t="s">
        <v>970</v>
      </c>
      <c r="C37" s="288" t="s">
        <v>971</v>
      </c>
      <c r="D37" s="648" t="s">
        <v>972</v>
      </c>
      <c r="E37" s="648"/>
      <c r="F37" s="648"/>
      <c r="G37" s="651"/>
      <c r="H37" s="651"/>
      <c r="I37" s="128">
        <v>43.6</v>
      </c>
    </row>
    <row r="38" spans="2:9">
      <c r="B38" s="288" t="s">
        <v>973</v>
      </c>
      <c r="C38" s="288" t="s">
        <v>974</v>
      </c>
      <c r="D38" s="648" t="s">
        <v>975</v>
      </c>
      <c r="E38" s="648"/>
      <c r="F38" s="648"/>
      <c r="G38" s="651"/>
      <c r="H38" s="651"/>
      <c r="I38" s="128">
        <v>43.6</v>
      </c>
    </row>
    <row r="39" spans="2:9">
      <c r="B39" s="288" t="s">
        <v>976</v>
      </c>
      <c r="C39" s="288" t="s">
        <v>977</v>
      </c>
      <c r="D39" s="648" t="s">
        <v>978</v>
      </c>
      <c r="E39" s="648"/>
      <c r="F39" s="648"/>
      <c r="G39" s="651"/>
      <c r="H39" s="651"/>
      <c r="I39" s="128">
        <v>43.6</v>
      </c>
    </row>
    <row r="40" spans="2:9">
      <c r="B40" s="288" t="s">
        <v>979</v>
      </c>
      <c r="C40" s="288" t="s">
        <v>980</v>
      </c>
      <c r="D40" s="648" t="s">
        <v>981</v>
      </c>
      <c r="E40" s="648"/>
      <c r="F40" s="648"/>
      <c r="G40" s="651"/>
      <c r="H40" s="651"/>
      <c r="I40" s="128">
        <v>43.6</v>
      </c>
    </row>
    <row r="41" spans="2:9">
      <c r="B41" s="288" t="s">
        <v>982</v>
      </c>
      <c r="C41" s="288" t="s">
        <v>983</v>
      </c>
      <c r="D41" s="648" t="s">
        <v>984</v>
      </c>
      <c r="E41" s="648"/>
      <c r="F41" s="648"/>
      <c r="G41" s="651"/>
      <c r="H41" s="651"/>
      <c r="I41" s="128">
        <v>43.6</v>
      </c>
    </row>
    <row r="42" spans="2:9">
      <c r="B42" s="288" t="s">
        <v>985</v>
      </c>
      <c r="C42" s="288" t="s">
        <v>986</v>
      </c>
      <c r="D42" s="648" t="s">
        <v>987</v>
      </c>
      <c r="E42" s="648"/>
      <c r="F42" s="648"/>
      <c r="G42" s="651"/>
      <c r="H42" s="651"/>
      <c r="I42" s="128">
        <v>43.6</v>
      </c>
    </row>
    <row r="43" spans="2:9">
      <c r="B43" s="288" t="s">
        <v>988</v>
      </c>
      <c r="C43" s="288" t="s">
        <v>989</v>
      </c>
      <c r="D43" s="648" t="s">
        <v>990</v>
      </c>
      <c r="E43" s="648"/>
      <c r="F43" s="648"/>
      <c r="G43" s="651"/>
      <c r="H43" s="651"/>
      <c r="I43" s="128">
        <v>43.6</v>
      </c>
    </row>
    <row r="44" spans="2:9">
      <c r="B44" s="288" t="s">
        <v>991</v>
      </c>
      <c r="C44" s="288" t="s">
        <v>992</v>
      </c>
      <c r="D44" s="648" t="s">
        <v>993</v>
      </c>
      <c r="E44" s="648"/>
      <c r="F44" s="648"/>
      <c r="G44" s="651"/>
      <c r="H44" s="651"/>
      <c r="I44" s="128">
        <v>44.8</v>
      </c>
    </row>
    <row r="45" spans="2:9">
      <c r="B45" s="288" t="s">
        <v>994</v>
      </c>
      <c r="C45" s="288" t="s">
        <v>995</v>
      </c>
      <c r="D45" s="648" t="s">
        <v>996</v>
      </c>
      <c r="E45" s="648"/>
      <c r="F45" s="648"/>
      <c r="G45" s="651"/>
      <c r="H45" s="651"/>
      <c r="I45" s="128">
        <v>48.3</v>
      </c>
    </row>
    <row r="46" spans="2:9">
      <c r="B46" s="288" t="s">
        <v>997</v>
      </c>
      <c r="C46" s="288" t="s">
        <v>998</v>
      </c>
      <c r="D46" s="648" t="s">
        <v>999</v>
      </c>
      <c r="E46" s="648"/>
      <c r="F46" s="648"/>
      <c r="G46" s="651"/>
      <c r="H46" s="651"/>
      <c r="I46" s="128">
        <v>48.3</v>
      </c>
    </row>
    <row r="47" spans="2:9">
      <c r="B47" s="288" t="s">
        <v>1000</v>
      </c>
      <c r="C47" s="288" t="s">
        <v>1001</v>
      </c>
      <c r="D47" s="648" t="s">
        <v>1002</v>
      </c>
      <c r="E47" s="648"/>
      <c r="F47" s="648"/>
      <c r="G47" s="651"/>
      <c r="H47" s="651"/>
      <c r="I47" s="128">
        <v>48.3</v>
      </c>
    </row>
    <row r="48" spans="2:9">
      <c r="B48" s="288" t="s">
        <v>1003</v>
      </c>
      <c r="C48" s="288" t="s">
        <v>1004</v>
      </c>
      <c r="D48" s="648" t="s">
        <v>1005</v>
      </c>
      <c r="E48" s="648"/>
      <c r="F48" s="648"/>
      <c r="G48" s="651"/>
      <c r="H48" s="651"/>
      <c r="I48" s="128">
        <v>60.8</v>
      </c>
    </row>
    <row r="49" spans="1:9">
      <c r="B49" s="288" t="s">
        <v>1006</v>
      </c>
      <c r="C49" s="288" t="s">
        <v>1007</v>
      </c>
      <c r="D49" s="648" t="s">
        <v>1008</v>
      </c>
      <c r="E49" s="648"/>
      <c r="F49" s="648"/>
      <c r="G49" s="651"/>
      <c r="H49" s="651"/>
      <c r="I49" s="128">
        <v>70.099999999999994</v>
      </c>
    </row>
    <row r="50" spans="1:9">
      <c r="B50" s="288" t="s">
        <v>1009</v>
      </c>
      <c r="C50" s="288" t="s">
        <v>1010</v>
      </c>
      <c r="D50" s="648" t="s">
        <v>1011</v>
      </c>
      <c r="E50" s="648"/>
      <c r="F50" s="648"/>
      <c r="G50" s="651"/>
      <c r="H50" s="651"/>
      <c r="I50" s="128">
        <v>71.3</v>
      </c>
    </row>
    <row r="51" spans="1:9">
      <c r="B51" s="289" t="s">
        <v>1012</v>
      </c>
      <c r="C51" s="289" t="s">
        <v>1013</v>
      </c>
      <c r="D51" s="654" t="s">
        <v>1014</v>
      </c>
      <c r="E51" s="654"/>
      <c r="F51" s="654"/>
      <c r="G51" s="652"/>
      <c r="H51" s="652"/>
      <c r="I51" s="307">
        <v>75.5</v>
      </c>
    </row>
    <row r="55" spans="1:9">
      <c r="B55" s="100" t="s">
        <v>0</v>
      </c>
      <c r="C55" s="3" t="s">
        <v>195</v>
      </c>
    </row>
    <row r="56" spans="1:9">
      <c r="C56" s="132"/>
    </row>
    <row r="57" spans="1:9">
      <c r="C57" s="132"/>
    </row>
    <row r="58" spans="1:9" ht="25.5">
      <c r="B58" s="308" t="s">
        <v>1</v>
      </c>
      <c r="C58" s="308" t="s">
        <v>2</v>
      </c>
      <c r="D58" s="653" t="s">
        <v>570</v>
      </c>
      <c r="E58" s="653"/>
      <c r="F58" s="653"/>
      <c r="G58" s="653" t="s">
        <v>1015</v>
      </c>
      <c r="H58" s="653"/>
      <c r="I58" s="308" t="s">
        <v>407</v>
      </c>
    </row>
    <row r="59" spans="1:9">
      <c r="B59" s="116" t="s">
        <v>1016</v>
      </c>
      <c r="C59" s="116" t="s">
        <v>1017</v>
      </c>
      <c r="D59" s="643" t="s">
        <v>1018</v>
      </c>
      <c r="E59" s="643"/>
      <c r="F59" s="643"/>
      <c r="G59" s="643" t="s">
        <v>1019</v>
      </c>
      <c r="H59" s="643"/>
      <c r="I59" s="118">
        <v>21.8</v>
      </c>
    </row>
    <row r="60" spans="1:9">
      <c r="B60" s="111" t="s">
        <v>1020</v>
      </c>
      <c r="C60" s="111" t="s">
        <v>1021</v>
      </c>
      <c r="D60" s="647" t="s">
        <v>1018</v>
      </c>
      <c r="E60" s="647"/>
      <c r="F60" s="647"/>
      <c r="G60" s="647" t="s">
        <v>1022</v>
      </c>
      <c r="H60" s="647"/>
      <c r="I60" s="307">
        <v>37.700000000000003</v>
      </c>
    </row>
    <row r="61" spans="1:9">
      <c r="B61" s="114"/>
      <c r="C61" s="114"/>
      <c r="D61" s="114"/>
      <c r="E61" s="114"/>
      <c r="F61" s="114"/>
      <c r="G61" s="114"/>
      <c r="H61" s="114"/>
      <c r="I61" s="128"/>
    </row>
    <row r="62" spans="1:9">
      <c r="B62" s="114"/>
      <c r="C62" s="114"/>
      <c r="D62" s="114"/>
      <c r="E62" s="114"/>
      <c r="F62" s="114"/>
      <c r="G62" s="114"/>
      <c r="H62" s="114"/>
      <c r="I62" s="128"/>
    </row>
    <row r="63" spans="1:9" ht="25.5">
      <c r="B63" s="107" t="s">
        <v>1</v>
      </c>
      <c r="C63" s="107" t="s">
        <v>2</v>
      </c>
      <c r="D63" s="604" t="s">
        <v>943</v>
      </c>
      <c r="E63" s="604"/>
      <c r="F63" s="604"/>
      <c r="G63" s="604" t="s">
        <v>944</v>
      </c>
      <c r="H63" s="604"/>
      <c r="I63" s="107" t="s">
        <v>407</v>
      </c>
    </row>
    <row r="64" spans="1:9">
      <c r="A64" s="100" t="s">
        <v>0</v>
      </c>
      <c r="B64" s="286" t="s">
        <v>1023</v>
      </c>
      <c r="C64" s="286" t="s">
        <v>1024</v>
      </c>
      <c r="D64" s="642" t="s">
        <v>1025</v>
      </c>
      <c r="E64" s="642" t="s">
        <v>1026</v>
      </c>
      <c r="F64" s="642" t="s">
        <v>1026</v>
      </c>
      <c r="G64" s="650" t="s">
        <v>1027</v>
      </c>
      <c r="H64" s="650"/>
      <c r="I64" s="118">
        <v>67.13000000000001</v>
      </c>
    </row>
    <row r="65" spans="1:9">
      <c r="A65" s="100" t="s">
        <v>0</v>
      </c>
      <c r="B65" s="288" t="s">
        <v>1028</v>
      </c>
      <c r="C65" s="288" t="s">
        <v>1029</v>
      </c>
      <c r="D65" s="644" t="s">
        <v>1030</v>
      </c>
      <c r="E65" s="644" t="s">
        <v>1031</v>
      </c>
      <c r="F65" s="644" t="s">
        <v>1031</v>
      </c>
      <c r="G65" s="651"/>
      <c r="H65" s="651"/>
      <c r="I65" s="128">
        <v>71.790000000000006</v>
      </c>
    </row>
    <row r="66" spans="1:9">
      <c r="B66" s="288" t="s">
        <v>1032</v>
      </c>
      <c r="C66" s="288" t="s">
        <v>1033</v>
      </c>
      <c r="D66" s="644" t="s">
        <v>1034</v>
      </c>
      <c r="E66" s="644" t="s">
        <v>1035</v>
      </c>
      <c r="F66" s="644" t="s">
        <v>1035</v>
      </c>
      <c r="G66" s="651"/>
      <c r="H66" s="651"/>
      <c r="I66" s="128">
        <v>77.37</v>
      </c>
    </row>
    <row r="67" spans="1:9">
      <c r="B67" s="288" t="s">
        <v>1036</v>
      </c>
      <c r="C67" s="288" t="s">
        <v>1037</v>
      </c>
      <c r="D67" s="644" t="s">
        <v>1038</v>
      </c>
      <c r="E67" s="644" t="s">
        <v>1039</v>
      </c>
      <c r="F67" s="644" t="s">
        <v>1039</v>
      </c>
      <c r="G67" s="651"/>
      <c r="H67" s="651"/>
      <c r="I67" s="128">
        <v>79.25</v>
      </c>
    </row>
    <row r="68" spans="1:9">
      <c r="B68" s="288" t="s">
        <v>1040</v>
      </c>
      <c r="C68" s="288" t="s">
        <v>1041</v>
      </c>
      <c r="D68" s="644" t="s">
        <v>1042</v>
      </c>
      <c r="E68" s="644" t="s">
        <v>1043</v>
      </c>
      <c r="F68" s="644" t="s">
        <v>1043</v>
      </c>
      <c r="G68" s="651"/>
      <c r="H68" s="651"/>
      <c r="I68" s="128">
        <v>90.43</v>
      </c>
    </row>
    <row r="69" spans="1:9">
      <c r="B69" s="288" t="s">
        <v>1044</v>
      </c>
      <c r="C69" s="288" t="s">
        <v>1045</v>
      </c>
      <c r="D69" s="644" t="s">
        <v>1046</v>
      </c>
      <c r="E69" s="644" t="s">
        <v>1047</v>
      </c>
      <c r="F69" s="644" t="s">
        <v>1047</v>
      </c>
      <c r="G69" s="651"/>
      <c r="H69" s="651"/>
      <c r="I69" s="128">
        <v>93.210000000000008</v>
      </c>
    </row>
    <row r="70" spans="1:9">
      <c r="B70" s="289" t="s">
        <v>1048</v>
      </c>
      <c r="C70" s="289" t="s">
        <v>1049</v>
      </c>
      <c r="D70" s="646" t="s">
        <v>1050</v>
      </c>
      <c r="E70" s="646" t="s">
        <v>1051</v>
      </c>
      <c r="F70" s="646" t="s">
        <v>1051</v>
      </c>
      <c r="G70" s="652"/>
      <c r="H70" s="652"/>
      <c r="I70" s="307">
        <v>95.09</v>
      </c>
    </row>
    <row r="71" spans="1:9">
      <c r="A71" s="100" t="s">
        <v>0</v>
      </c>
      <c r="B71" s="116" t="s">
        <v>1052</v>
      </c>
      <c r="C71" s="116" t="s">
        <v>1053</v>
      </c>
      <c r="D71" s="642" t="s">
        <v>1054</v>
      </c>
      <c r="E71" s="642" t="s">
        <v>1055</v>
      </c>
      <c r="F71" s="642" t="s">
        <v>1055</v>
      </c>
      <c r="G71" s="650" t="s">
        <v>1056</v>
      </c>
      <c r="H71" s="650"/>
      <c r="I71" s="118">
        <v>98.31</v>
      </c>
    </row>
    <row r="72" spans="1:9">
      <c r="A72" s="100" t="s">
        <v>0</v>
      </c>
      <c r="B72" s="114" t="s">
        <v>1057</v>
      </c>
      <c r="C72" s="114" t="s">
        <v>1058</v>
      </c>
      <c r="D72" s="644" t="s">
        <v>1059</v>
      </c>
      <c r="E72" s="644" t="s">
        <v>1060</v>
      </c>
      <c r="F72" s="644" t="s">
        <v>1060</v>
      </c>
      <c r="G72" s="651"/>
      <c r="H72" s="651"/>
      <c r="I72" s="128">
        <v>106.41000000000001</v>
      </c>
    </row>
    <row r="73" spans="1:9">
      <c r="B73" s="114" t="s">
        <v>1061</v>
      </c>
      <c r="C73" s="114" t="s">
        <v>1062</v>
      </c>
      <c r="D73" s="644" t="s">
        <v>1063</v>
      </c>
      <c r="E73" s="644" t="s">
        <v>1064</v>
      </c>
      <c r="F73" s="644" t="s">
        <v>1064</v>
      </c>
      <c r="G73" s="651"/>
      <c r="H73" s="651"/>
      <c r="I73" s="128">
        <v>111.47</v>
      </c>
    </row>
    <row r="74" spans="1:9">
      <c r="B74" s="114" t="s">
        <v>1065</v>
      </c>
      <c r="C74" s="114" t="s">
        <v>1066</v>
      </c>
      <c r="D74" s="644" t="s">
        <v>1067</v>
      </c>
      <c r="E74" s="644" t="s">
        <v>1068</v>
      </c>
      <c r="F74" s="644" t="s">
        <v>1068</v>
      </c>
      <c r="G74" s="651"/>
      <c r="H74" s="651"/>
      <c r="I74" s="128">
        <v>130.72999999999999</v>
      </c>
    </row>
    <row r="75" spans="1:9">
      <c r="B75" s="114" t="s">
        <v>1069</v>
      </c>
      <c r="C75" s="114" t="s">
        <v>1070</v>
      </c>
      <c r="D75" s="644" t="s">
        <v>1071</v>
      </c>
      <c r="E75" s="644" t="s">
        <v>1072</v>
      </c>
      <c r="F75" s="644" t="s">
        <v>1072</v>
      </c>
      <c r="G75" s="651"/>
      <c r="H75" s="651"/>
      <c r="I75" s="128">
        <v>141.85</v>
      </c>
    </row>
    <row r="76" spans="1:9">
      <c r="B76" s="111" t="s">
        <v>1073</v>
      </c>
      <c r="C76" s="111" t="s">
        <v>1074</v>
      </c>
      <c r="D76" s="646" t="s">
        <v>1075</v>
      </c>
      <c r="E76" s="646" t="s">
        <v>1076</v>
      </c>
      <c r="F76" s="646" t="s">
        <v>1076</v>
      </c>
      <c r="G76" s="652"/>
      <c r="H76" s="652"/>
      <c r="I76" s="307">
        <v>152</v>
      </c>
    </row>
    <row r="77" spans="1:9">
      <c r="B77" s="116" t="s">
        <v>1077</v>
      </c>
      <c r="C77" s="116" t="s">
        <v>1078</v>
      </c>
      <c r="D77" s="644" t="s">
        <v>1079</v>
      </c>
      <c r="E77" s="644" t="s">
        <v>1080</v>
      </c>
      <c r="F77" s="644" t="s">
        <v>1080</v>
      </c>
      <c r="G77" s="650" t="s">
        <v>1081</v>
      </c>
      <c r="H77" s="650"/>
      <c r="I77" s="118">
        <v>155.09</v>
      </c>
    </row>
    <row r="78" spans="1:9">
      <c r="B78" s="114" t="s">
        <v>1082</v>
      </c>
      <c r="C78" s="114" t="s">
        <v>1083</v>
      </c>
      <c r="D78" s="644" t="s">
        <v>1084</v>
      </c>
      <c r="E78" s="644" t="s">
        <v>1085</v>
      </c>
      <c r="F78" s="644" t="s">
        <v>1085</v>
      </c>
      <c r="G78" s="651"/>
      <c r="H78" s="651"/>
      <c r="I78" s="128">
        <v>167.26999999999998</v>
      </c>
    </row>
    <row r="79" spans="1:9">
      <c r="B79" s="114" t="s">
        <v>1086</v>
      </c>
      <c r="C79" s="114" t="s">
        <v>1087</v>
      </c>
      <c r="D79" s="644" t="s">
        <v>1088</v>
      </c>
      <c r="E79" s="644" t="s">
        <v>1089</v>
      </c>
      <c r="F79" s="644" t="s">
        <v>1089</v>
      </c>
      <c r="G79" s="651"/>
      <c r="H79" s="651"/>
      <c r="I79" s="128">
        <v>177.39999999999998</v>
      </c>
    </row>
    <row r="80" spans="1:9">
      <c r="B80" s="111" t="s">
        <v>1090</v>
      </c>
      <c r="C80" s="111" t="s">
        <v>1091</v>
      </c>
      <c r="D80" s="646" t="s">
        <v>1092</v>
      </c>
      <c r="E80" s="646" t="s">
        <v>1093</v>
      </c>
      <c r="F80" s="646" t="s">
        <v>1093</v>
      </c>
      <c r="G80" s="652"/>
      <c r="H80" s="652"/>
      <c r="I80" s="307">
        <v>187.51999999999998</v>
      </c>
    </row>
    <row r="81" spans="2:9">
      <c r="B81" s="116" t="s">
        <v>1094</v>
      </c>
      <c r="C81" s="116" t="s">
        <v>1095</v>
      </c>
      <c r="D81" s="642" t="s">
        <v>1096</v>
      </c>
      <c r="E81" s="642"/>
      <c r="F81" s="642"/>
      <c r="G81" s="601" t="s">
        <v>1097</v>
      </c>
      <c r="H81" s="650"/>
      <c r="I81" s="118">
        <v>175.95999999999998</v>
      </c>
    </row>
    <row r="82" spans="2:9">
      <c r="B82" s="114" t="s">
        <v>1098</v>
      </c>
      <c r="C82" s="114" t="s">
        <v>1099</v>
      </c>
      <c r="D82" s="644" t="s">
        <v>1100</v>
      </c>
      <c r="E82" s="644"/>
      <c r="F82" s="644"/>
      <c r="G82" s="651"/>
      <c r="H82" s="651"/>
      <c r="I82" s="128">
        <v>182.22</v>
      </c>
    </row>
    <row r="83" spans="2:9">
      <c r="B83" s="111" t="s">
        <v>1101</v>
      </c>
      <c r="C83" s="111" t="s">
        <v>1102</v>
      </c>
      <c r="D83" s="646" t="s">
        <v>1103</v>
      </c>
      <c r="E83" s="646"/>
      <c r="F83" s="646"/>
      <c r="G83" s="652"/>
      <c r="H83" s="652"/>
      <c r="I83" s="307">
        <v>187.85</v>
      </c>
    </row>
    <row r="84" spans="2:9">
      <c r="B84" s="13" t="s">
        <v>1104</v>
      </c>
      <c r="C84" s="13" t="s">
        <v>1105</v>
      </c>
      <c r="D84" s="655" t="s">
        <v>1106</v>
      </c>
      <c r="E84" s="655"/>
      <c r="F84" s="655"/>
      <c r="G84" s="656" t="s">
        <v>1107</v>
      </c>
      <c r="H84" s="656"/>
      <c r="I84" s="130">
        <v>265.83999999999997</v>
      </c>
    </row>
  </sheetData>
  <mergeCells count="60">
    <mergeCell ref="D84:F84"/>
    <mergeCell ref="G84:H84"/>
    <mergeCell ref="D77:F77"/>
    <mergeCell ref="G77:H80"/>
    <mergeCell ref="D78:F78"/>
    <mergeCell ref="D79:F79"/>
    <mergeCell ref="D80:F80"/>
    <mergeCell ref="D81:F81"/>
    <mergeCell ref="G81:H83"/>
    <mergeCell ref="D82:F82"/>
    <mergeCell ref="D83:F83"/>
    <mergeCell ref="D71:F71"/>
    <mergeCell ref="G71:H76"/>
    <mergeCell ref="D72:F72"/>
    <mergeCell ref="D73:F73"/>
    <mergeCell ref="D74:F74"/>
    <mergeCell ref="D75:F75"/>
    <mergeCell ref="D76:F76"/>
    <mergeCell ref="D64:F64"/>
    <mergeCell ref="G64:H70"/>
    <mergeCell ref="D65:F65"/>
    <mergeCell ref="D66:F66"/>
    <mergeCell ref="D67:F67"/>
    <mergeCell ref="D68:F68"/>
    <mergeCell ref="D69:F69"/>
    <mergeCell ref="D70:F70"/>
    <mergeCell ref="D59:F59"/>
    <mergeCell ref="G59:H59"/>
    <mergeCell ref="D60:F60"/>
    <mergeCell ref="G60:H60"/>
    <mergeCell ref="D63:F63"/>
    <mergeCell ref="G63:H63"/>
    <mergeCell ref="G58:H58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8:F58"/>
    <mergeCell ref="D41:F41"/>
    <mergeCell ref="D28:F28"/>
    <mergeCell ref="G28:H28"/>
    <mergeCell ref="D29:F29"/>
    <mergeCell ref="G29:H51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</mergeCells>
  <pageMargins left="0.02" right="0.33" top="0.25" bottom="0" header="0.01" footer="0.5"/>
  <pageSetup scale="61" fitToHeight="2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6:K128"/>
  <sheetViews>
    <sheetView view="pageBreakPreview" topLeftCell="A104" zoomScaleNormal="100" zoomScaleSheetLayoutView="100" workbookViewId="0">
      <selection activeCell="D118" sqref="D118:F118"/>
    </sheetView>
  </sheetViews>
  <sheetFormatPr baseColWidth="10" defaultColWidth="9.140625" defaultRowHeight="12.75"/>
  <cols>
    <col min="1" max="1" width="22.7109375" style="101" customWidth="1"/>
    <col min="2" max="3" width="21.7109375" style="101" customWidth="1"/>
    <col min="4" max="7" width="15.7109375" style="101" customWidth="1"/>
    <col min="8" max="8" width="9.5703125" style="101" customWidth="1"/>
    <col min="9" max="9" width="9.140625" style="101" customWidth="1"/>
    <col min="10" max="16384" width="9.140625" style="101"/>
  </cols>
  <sheetData>
    <row r="16" spans="2:8" ht="15">
      <c r="B16" s="120"/>
      <c r="C16" s="112" t="s">
        <v>1108</v>
      </c>
      <c r="D16" s="112"/>
      <c r="E16" s="112"/>
      <c r="F16" s="134" t="s">
        <v>1109</v>
      </c>
      <c r="G16" s="113"/>
      <c r="H16" s="113"/>
    </row>
    <row r="17" spans="1:8" ht="38.25">
      <c r="B17" s="107" t="s">
        <v>1</v>
      </c>
      <c r="C17" s="107" t="s">
        <v>2</v>
      </c>
      <c r="D17" s="604" t="s">
        <v>1110</v>
      </c>
      <c r="E17" s="604"/>
      <c r="F17" s="604" t="s">
        <v>1111</v>
      </c>
      <c r="G17" s="604"/>
      <c r="H17" s="107" t="s">
        <v>407</v>
      </c>
    </row>
    <row r="18" spans="1:8">
      <c r="B18" s="135"/>
      <c r="C18" s="135"/>
      <c r="D18" s="657" t="s">
        <v>690</v>
      </c>
      <c r="E18" s="657"/>
      <c r="F18" s="135" t="s">
        <v>1112</v>
      </c>
      <c r="G18" s="135" t="s">
        <v>1113</v>
      </c>
      <c r="H18" s="114"/>
    </row>
    <row r="19" spans="1:8">
      <c r="A19" s="115"/>
      <c r="B19" s="116" t="s">
        <v>1114</v>
      </c>
      <c r="C19" s="116" t="s">
        <v>1115</v>
      </c>
      <c r="D19" s="643" t="s">
        <v>1116</v>
      </c>
      <c r="E19" s="643"/>
      <c r="F19" s="309">
        <v>50</v>
      </c>
      <c r="G19" s="309">
        <v>50</v>
      </c>
      <c r="H19" s="118">
        <v>49</v>
      </c>
    </row>
    <row r="20" spans="1:8">
      <c r="A20" s="115"/>
      <c r="B20" s="114" t="s">
        <v>1117</v>
      </c>
      <c r="C20" s="114" t="s">
        <v>1118</v>
      </c>
      <c r="D20" s="645" t="s">
        <v>1119</v>
      </c>
      <c r="E20" s="645"/>
      <c r="F20" s="310">
        <v>50</v>
      </c>
      <c r="G20" s="310">
        <v>50</v>
      </c>
      <c r="H20" s="128">
        <v>49</v>
      </c>
    </row>
    <row r="21" spans="1:8">
      <c r="A21" s="115"/>
      <c r="B21" s="114" t="s">
        <v>1120</v>
      </c>
      <c r="C21" s="114" t="s">
        <v>1121</v>
      </c>
      <c r="D21" s="645" t="s">
        <v>1122</v>
      </c>
      <c r="E21" s="645"/>
      <c r="F21" s="310">
        <v>50</v>
      </c>
      <c r="G21" s="310">
        <v>50</v>
      </c>
      <c r="H21" s="128">
        <v>49</v>
      </c>
    </row>
    <row r="22" spans="1:8">
      <c r="A22" s="115"/>
      <c r="B22" s="114" t="s">
        <v>1123</v>
      </c>
      <c r="C22" s="114" t="s">
        <v>1124</v>
      </c>
      <c r="D22" s="645" t="s">
        <v>1125</v>
      </c>
      <c r="E22" s="645"/>
      <c r="F22" s="310">
        <v>50</v>
      </c>
      <c r="G22" s="310">
        <v>50</v>
      </c>
      <c r="H22" s="128">
        <v>49</v>
      </c>
    </row>
    <row r="23" spans="1:8">
      <c r="A23" s="115"/>
      <c r="B23" s="114" t="s">
        <v>1126</v>
      </c>
      <c r="C23" s="114" t="s">
        <v>1127</v>
      </c>
      <c r="D23" s="645" t="s">
        <v>1128</v>
      </c>
      <c r="E23" s="645"/>
      <c r="F23" s="310">
        <v>50</v>
      </c>
      <c r="G23" s="310">
        <v>50</v>
      </c>
      <c r="H23" s="128">
        <v>58.4</v>
      </c>
    </row>
    <row r="24" spans="1:8">
      <c r="A24" s="115"/>
      <c r="B24" s="114" t="s">
        <v>1129</v>
      </c>
      <c r="C24" s="114" t="s">
        <v>1130</v>
      </c>
      <c r="D24" s="645" t="s">
        <v>1131</v>
      </c>
      <c r="E24" s="645"/>
      <c r="F24" s="310">
        <v>50</v>
      </c>
      <c r="G24" s="310">
        <v>50</v>
      </c>
      <c r="H24" s="128">
        <v>58.4</v>
      </c>
    </row>
    <row r="25" spans="1:8">
      <c r="A25" s="115"/>
      <c r="B25" s="114" t="s">
        <v>1132</v>
      </c>
      <c r="C25" s="114" t="s">
        <v>1133</v>
      </c>
      <c r="D25" s="645" t="s">
        <v>1134</v>
      </c>
      <c r="E25" s="645"/>
      <c r="F25" s="310">
        <v>50</v>
      </c>
      <c r="G25" s="310">
        <v>10</v>
      </c>
      <c r="H25" s="128">
        <v>58.4</v>
      </c>
    </row>
    <row r="26" spans="1:8">
      <c r="A26" s="115"/>
      <c r="B26" s="114" t="s">
        <v>1135</v>
      </c>
      <c r="C26" s="114" t="s">
        <v>1136</v>
      </c>
      <c r="D26" s="645" t="s">
        <v>1137</v>
      </c>
      <c r="E26" s="645"/>
      <c r="F26" s="310">
        <v>50</v>
      </c>
      <c r="G26" s="310">
        <v>6</v>
      </c>
      <c r="H26" s="128">
        <v>58.4</v>
      </c>
    </row>
    <row r="27" spans="1:8">
      <c r="A27" s="115"/>
      <c r="B27" s="114" t="s">
        <v>1138</v>
      </c>
      <c r="C27" s="114" t="s">
        <v>1139</v>
      </c>
      <c r="D27" s="645" t="s">
        <v>1140</v>
      </c>
      <c r="E27" s="645"/>
      <c r="F27" s="310">
        <v>50</v>
      </c>
      <c r="G27" s="310">
        <v>6</v>
      </c>
      <c r="H27" s="128">
        <v>58.4</v>
      </c>
    </row>
    <row r="28" spans="1:8">
      <c r="A28" s="115"/>
      <c r="B28" s="114" t="s">
        <v>1141</v>
      </c>
      <c r="C28" s="114" t="s">
        <v>1142</v>
      </c>
      <c r="D28" s="645" t="s">
        <v>1143</v>
      </c>
      <c r="E28" s="645"/>
      <c r="F28" s="310">
        <v>50</v>
      </c>
      <c r="G28" s="310">
        <v>6</v>
      </c>
      <c r="H28" s="128">
        <v>68.599999999999994</v>
      </c>
    </row>
    <row r="29" spans="1:8">
      <c r="A29" s="115"/>
      <c r="B29" s="114" t="s">
        <v>1144</v>
      </c>
      <c r="C29" s="114" t="s">
        <v>1145</v>
      </c>
      <c r="D29" s="645" t="s">
        <v>1146</v>
      </c>
      <c r="E29" s="645"/>
      <c r="F29" s="114">
        <v>16</v>
      </c>
      <c r="G29" s="310">
        <v>6</v>
      </c>
      <c r="H29" s="128">
        <v>68.599999999999994</v>
      </c>
    </row>
    <row r="30" spans="1:8">
      <c r="A30" s="115"/>
      <c r="B30" s="114" t="s">
        <v>1147</v>
      </c>
      <c r="C30" s="114" t="s">
        <v>1148</v>
      </c>
      <c r="D30" s="645" t="s">
        <v>1149</v>
      </c>
      <c r="E30" s="645"/>
      <c r="F30" s="114">
        <v>25</v>
      </c>
      <c r="G30" s="310">
        <v>6</v>
      </c>
      <c r="H30" s="128">
        <v>68.599999999999994</v>
      </c>
    </row>
    <row r="31" spans="1:8">
      <c r="A31" s="115"/>
      <c r="B31" s="114" t="s">
        <v>1150</v>
      </c>
      <c r="C31" s="114" t="s">
        <v>1151</v>
      </c>
      <c r="D31" s="645" t="s">
        <v>1152</v>
      </c>
      <c r="E31" s="645"/>
      <c r="F31" s="114">
        <v>10</v>
      </c>
      <c r="G31" s="310">
        <v>6</v>
      </c>
      <c r="H31" s="128">
        <v>80.099999999999994</v>
      </c>
    </row>
    <row r="32" spans="1:8">
      <c r="A32" s="115"/>
      <c r="B32" s="114" t="s">
        <v>1153</v>
      </c>
      <c r="C32" s="114" t="s">
        <v>1154</v>
      </c>
      <c r="D32" s="645" t="s">
        <v>1155</v>
      </c>
      <c r="E32" s="645"/>
      <c r="F32" s="114">
        <v>10</v>
      </c>
      <c r="G32" s="310">
        <v>6</v>
      </c>
      <c r="H32" s="128">
        <v>91</v>
      </c>
    </row>
    <row r="33" spans="1:8">
      <c r="A33" s="115"/>
      <c r="B33" s="111" t="s">
        <v>1156</v>
      </c>
      <c r="C33" s="111" t="s">
        <v>1157</v>
      </c>
      <c r="D33" s="647" t="s">
        <v>1158</v>
      </c>
      <c r="E33" s="647"/>
      <c r="F33" s="111">
        <v>10</v>
      </c>
      <c r="G33" s="311">
        <v>6</v>
      </c>
      <c r="H33" s="307">
        <v>113.8</v>
      </c>
    </row>
    <row r="34" spans="1:8">
      <c r="B34" s="114"/>
      <c r="C34" s="114"/>
      <c r="D34" s="312"/>
      <c r="E34" s="312"/>
      <c r="F34" s="114"/>
      <c r="G34" s="4"/>
      <c r="H34" s="313"/>
    </row>
    <row r="35" spans="1:8">
      <c r="B35" s="120"/>
      <c r="C35" s="113"/>
      <c r="D35" s="113"/>
      <c r="E35" s="113"/>
      <c r="F35" s="113"/>
      <c r="G35" s="113"/>
      <c r="H35" s="113"/>
    </row>
    <row r="36" spans="1:8" ht="15">
      <c r="B36" s="120"/>
      <c r="C36" s="112" t="s">
        <v>1159</v>
      </c>
      <c r="D36" s="112"/>
      <c r="E36" s="112"/>
      <c r="F36" s="134" t="s">
        <v>1109</v>
      </c>
      <c r="G36" s="113"/>
      <c r="H36" s="113"/>
    </row>
    <row r="37" spans="1:8" ht="38.25">
      <c r="B37" s="107" t="s">
        <v>1</v>
      </c>
      <c r="C37" s="107" t="s">
        <v>2</v>
      </c>
      <c r="D37" s="604" t="s">
        <v>1110</v>
      </c>
      <c r="E37" s="604"/>
      <c r="F37" s="604" t="s">
        <v>1111</v>
      </c>
      <c r="G37" s="604"/>
      <c r="H37" s="107" t="s">
        <v>407</v>
      </c>
    </row>
    <row r="38" spans="1:8">
      <c r="B38" s="109"/>
      <c r="C38" s="109"/>
      <c r="D38" s="658" t="s">
        <v>690</v>
      </c>
      <c r="E38" s="658"/>
      <c r="F38" s="109" t="s">
        <v>1112</v>
      </c>
      <c r="G38" s="109" t="s">
        <v>1113</v>
      </c>
      <c r="H38" s="111"/>
    </row>
    <row r="39" spans="1:8">
      <c r="B39" s="114" t="s">
        <v>1160</v>
      </c>
      <c r="C39" s="114" t="s">
        <v>1161</v>
      </c>
      <c r="D39" s="645" t="s">
        <v>1162</v>
      </c>
      <c r="E39" s="645"/>
      <c r="F39" s="114">
        <v>100</v>
      </c>
      <c r="G39" s="114">
        <v>100</v>
      </c>
      <c r="H39" s="128">
        <v>67</v>
      </c>
    </row>
    <row r="40" spans="1:8">
      <c r="A40" s="115"/>
      <c r="B40" s="114" t="s">
        <v>1163</v>
      </c>
      <c r="C40" s="114" t="s">
        <v>1164</v>
      </c>
      <c r="D40" s="645" t="s">
        <v>1131</v>
      </c>
      <c r="E40" s="645"/>
      <c r="F40" s="114">
        <v>100</v>
      </c>
      <c r="G40" s="114">
        <v>100</v>
      </c>
      <c r="H40" s="128">
        <v>67</v>
      </c>
    </row>
    <row r="41" spans="1:8">
      <c r="A41" s="115"/>
      <c r="B41" s="114" t="s">
        <v>1165</v>
      </c>
      <c r="C41" s="114" t="s">
        <v>1166</v>
      </c>
      <c r="D41" s="645" t="s">
        <v>1134</v>
      </c>
      <c r="E41" s="645"/>
      <c r="F41" s="114">
        <v>100</v>
      </c>
      <c r="G41" s="114">
        <v>100</v>
      </c>
      <c r="H41" s="128">
        <v>67</v>
      </c>
    </row>
    <row r="42" spans="1:8">
      <c r="A42" s="115"/>
      <c r="B42" s="114" t="s">
        <v>1167</v>
      </c>
      <c r="C42" s="114" t="s">
        <v>1168</v>
      </c>
      <c r="D42" s="645" t="s">
        <v>1137</v>
      </c>
      <c r="E42" s="645"/>
      <c r="F42" s="114">
        <v>100</v>
      </c>
      <c r="G42" s="114">
        <v>20</v>
      </c>
      <c r="H42" s="128">
        <v>67</v>
      </c>
    </row>
    <row r="43" spans="1:8">
      <c r="A43" s="115"/>
      <c r="B43" s="114" t="s">
        <v>1169</v>
      </c>
      <c r="C43" s="114" t="s">
        <v>1170</v>
      </c>
      <c r="D43" s="645" t="s">
        <v>1140</v>
      </c>
      <c r="E43" s="645"/>
      <c r="F43" s="114">
        <v>100</v>
      </c>
      <c r="G43" s="4">
        <v>20</v>
      </c>
      <c r="H43" s="128">
        <v>67</v>
      </c>
    </row>
    <row r="44" spans="1:8">
      <c r="A44" s="115"/>
      <c r="B44" s="114" t="s">
        <v>1171</v>
      </c>
      <c r="C44" s="114" t="s">
        <v>1172</v>
      </c>
      <c r="D44" s="645" t="s">
        <v>1143</v>
      </c>
      <c r="E44" s="645"/>
      <c r="F44" s="114">
        <v>100</v>
      </c>
      <c r="G44" s="4">
        <v>20</v>
      </c>
      <c r="H44" s="128">
        <v>79.3</v>
      </c>
    </row>
    <row r="45" spans="1:8">
      <c r="A45" s="115"/>
      <c r="B45" s="114" t="s">
        <v>1173</v>
      </c>
      <c r="C45" s="114" t="s">
        <v>1174</v>
      </c>
      <c r="D45" s="645" t="s">
        <v>1149</v>
      </c>
      <c r="E45" s="645"/>
      <c r="F45" s="114">
        <v>100</v>
      </c>
      <c r="G45" s="4">
        <v>20</v>
      </c>
      <c r="H45" s="128">
        <v>79.3</v>
      </c>
    </row>
    <row r="46" spans="1:8">
      <c r="B46" s="114" t="s">
        <v>1175</v>
      </c>
      <c r="C46" s="114" t="s">
        <v>1176</v>
      </c>
      <c r="D46" s="645" t="s">
        <v>1146</v>
      </c>
      <c r="E46" s="645"/>
      <c r="F46" s="114">
        <v>100</v>
      </c>
      <c r="G46" s="114">
        <v>20</v>
      </c>
      <c r="H46" s="128">
        <v>79.3</v>
      </c>
    </row>
    <row r="47" spans="1:8">
      <c r="B47" s="114" t="s">
        <v>1177</v>
      </c>
      <c r="C47" s="114" t="s">
        <v>1178</v>
      </c>
      <c r="D47" s="645" t="s">
        <v>1152</v>
      </c>
      <c r="E47" s="645"/>
      <c r="F47" s="114">
        <v>100</v>
      </c>
      <c r="G47" s="114">
        <v>20</v>
      </c>
      <c r="H47" s="128">
        <v>85.7</v>
      </c>
    </row>
    <row r="48" spans="1:8">
      <c r="B48" s="114" t="s">
        <v>1179</v>
      </c>
      <c r="C48" s="114" t="s">
        <v>1180</v>
      </c>
      <c r="D48" s="645" t="s">
        <v>1155</v>
      </c>
      <c r="E48" s="645"/>
      <c r="F48" s="114">
        <v>50</v>
      </c>
      <c r="G48" s="114">
        <v>20</v>
      </c>
      <c r="H48" s="128">
        <v>96.9</v>
      </c>
    </row>
    <row r="49" spans="1:8">
      <c r="B49" s="111" t="s">
        <v>1181</v>
      </c>
      <c r="C49" s="111" t="s">
        <v>1182</v>
      </c>
      <c r="D49" s="647" t="s">
        <v>1158</v>
      </c>
      <c r="E49" s="647"/>
      <c r="F49" s="111">
        <v>50</v>
      </c>
      <c r="G49" s="13">
        <v>20</v>
      </c>
      <c r="H49" s="307">
        <v>122.1</v>
      </c>
    </row>
    <row r="50" spans="1:8">
      <c r="B50" s="114"/>
      <c r="C50" s="114"/>
      <c r="D50" s="114"/>
      <c r="E50" s="114"/>
      <c r="F50" s="114"/>
      <c r="G50" s="4"/>
      <c r="H50" s="313"/>
    </row>
    <row r="51" spans="1:8" ht="15">
      <c r="B51" s="120"/>
      <c r="C51" s="112" t="s">
        <v>1183</v>
      </c>
      <c r="D51" s="112"/>
      <c r="E51" s="112"/>
      <c r="F51" s="134" t="s">
        <v>1109</v>
      </c>
      <c r="G51" s="113"/>
      <c r="H51" s="113"/>
    </row>
    <row r="52" spans="1:8" ht="38.25">
      <c r="B52" s="107" t="s">
        <v>1</v>
      </c>
      <c r="C52" s="107" t="s">
        <v>2</v>
      </c>
      <c r="D52" s="604" t="s">
        <v>1110</v>
      </c>
      <c r="E52" s="604"/>
      <c r="F52" s="604" t="s">
        <v>1111</v>
      </c>
      <c r="G52" s="604"/>
      <c r="H52" s="107" t="s">
        <v>407</v>
      </c>
    </row>
    <row r="53" spans="1:8">
      <c r="B53" s="109"/>
      <c r="C53" s="109"/>
      <c r="D53" s="657" t="s">
        <v>690</v>
      </c>
      <c r="E53" s="657"/>
      <c r="F53" s="109" t="s">
        <v>1112</v>
      </c>
      <c r="G53" s="109" t="s">
        <v>1113</v>
      </c>
      <c r="H53" s="111"/>
    </row>
    <row r="54" spans="1:8">
      <c r="B54" s="114" t="s">
        <v>1184</v>
      </c>
      <c r="C54" s="114" t="s">
        <v>1185</v>
      </c>
      <c r="D54" s="643" t="s">
        <v>1186</v>
      </c>
      <c r="E54" s="643"/>
      <c r="F54" s="114">
        <v>50</v>
      </c>
      <c r="G54" s="4">
        <v>5</v>
      </c>
      <c r="H54" s="128">
        <v>221.9</v>
      </c>
    </row>
    <row r="55" spans="1:8">
      <c r="B55" s="114" t="s">
        <v>1187</v>
      </c>
      <c r="C55" s="114" t="s">
        <v>1188</v>
      </c>
      <c r="D55" s="645" t="s">
        <v>1189</v>
      </c>
      <c r="E55" s="645"/>
      <c r="F55" s="114">
        <v>50</v>
      </c>
      <c r="G55" s="114">
        <v>5</v>
      </c>
      <c r="H55" s="128">
        <v>249.6</v>
      </c>
    </row>
    <row r="56" spans="1:8">
      <c r="B56" s="111" t="s">
        <v>1190</v>
      </c>
      <c r="C56" s="111" t="s">
        <v>1191</v>
      </c>
      <c r="D56" s="647" t="s">
        <v>1192</v>
      </c>
      <c r="E56" s="647"/>
      <c r="F56" s="111">
        <v>50</v>
      </c>
      <c r="G56" s="111">
        <v>5</v>
      </c>
      <c r="H56" s="307">
        <v>259.10000000000002</v>
      </c>
    </row>
    <row r="57" spans="1:8">
      <c r="B57" s="114"/>
      <c r="C57" s="114"/>
      <c r="D57" s="114"/>
      <c r="E57" s="114"/>
      <c r="F57" s="114"/>
      <c r="G57" s="114"/>
      <c r="H57" s="313"/>
    </row>
    <row r="58" spans="1:8">
      <c r="B58" s="114"/>
      <c r="C58" s="114"/>
      <c r="D58" s="114"/>
      <c r="E58" s="114"/>
      <c r="F58" s="114"/>
      <c r="G58" s="114"/>
      <c r="H58" s="313"/>
    </row>
    <row r="59" spans="1:8" ht="15">
      <c r="B59" s="120"/>
      <c r="C59" s="112" t="s">
        <v>1193</v>
      </c>
      <c r="D59" s="112"/>
      <c r="E59" s="112"/>
      <c r="F59" s="134" t="s">
        <v>1109</v>
      </c>
      <c r="G59" s="113"/>
      <c r="H59" s="113"/>
    </row>
    <row r="60" spans="1:8" ht="38.25">
      <c r="B60" s="107" t="s">
        <v>1</v>
      </c>
      <c r="C60" s="107" t="s">
        <v>2</v>
      </c>
      <c r="D60" s="604" t="s">
        <v>1110</v>
      </c>
      <c r="E60" s="604"/>
      <c r="F60" s="604" t="s">
        <v>1111</v>
      </c>
      <c r="G60" s="604"/>
      <c r="H60" s="107" t="s">
        <v>407</v>
      </c>
    </row>
    <row r="61" spans="1:8">
      <c r="B61" s="135"/>
      <c r="C61" s="135"/>
      <c r="D61" s="657" t="s">
        <v>690</v>
      </c>
      <c r="E61" s="657"/>
      <c r="F61" s="135" t="s">
        <v>1112</v>
      </c>
      <c r="G61" s="135" t="s">
        <v>1113</v>
      </c>
      <c r="H61" s="114"/>
    </row>
    <row r="62" spans="1:8">
      <c r="A62" s="100" t="s">
        <v>1194</v>
      </c>
      <c r="B62" s="116" t="s">
        <v>1195</v>
      </c>
      <c r="C62" s="116" t="s">
        <v>1196</v>
      </c>
      <c r="D62" s="643" t="s">
        <v>1197</v>
      </c>
      <c r="E62" s="643"/>
      <c r="F62" s="116">
        <v>100</v>
      </c>
      <c r="G62" s="116">
        <v>50</v>
      </c>
      <c r="H62" s="118">
        <v>274.27999999999997</v>
      </c>
    </row>
    <row r="63" spans="1:8">
      <c r="A63" s="100" t="s">
        <v>1194</v>
      </c>
      <c r="B63" s="114" t="s">
        <v>1198</v>
      </c>
      <c r="C63" s="114" t="s">
        <v>1199</v>
      </c>
      <c r="D63" s="645" t="s">
        <v>1200</v>
      </c>
      <c r="E63" s="645"/>
      <c r="F63" s="114">
        <v>100</v>
      </c>
      <c r="G63" s="114">
        <v>50</v>
      </c>
      <c r="H63" s="128">
        <v>274.27999999999997</v>
      </c>
    </row>
    <row r="64" spans="1:8">
      <c r="A64" s="100" t="s">
        <v>1194</v>
      </c>
      <c r="B64" s="114" t="s">
        <v>1201</v>
      </c>
      <c r="C64" s="114" t="s">
        <v>1202</v>
      </c>
      <c r="D64" s="645" t="s">
        <v>1203</v>
      </c>
      <c r="E64" s="645"/>
      <c r="F64" s="114">
        <v>100</v>
      </c>
      <c r="G64" s="114">
        <v>50</v>
      </c>
      <c r="H64" s="128">
        <v>274.27999999999997</v>
      </c>
    </row>
    <row r="65" spans="1:8">
      <c r="A65" s="100" t="s">
        <v>1194</v>
      </c>
      <c r="B65" s="114" t="s">
        <v>1204</v>
      </c>
      <c r="C65" s="114" t="s">
        <v>1205</v>
      </c>
      <c r="D65" s="645" t="s">
        <v>1206</v>
      </c>
      <c r="E65" s="645"/>
      <c r="F65" s="114">
        <v>100</v>
      </c>
      <c r="G65" s="4">
        <v>50</v>
      </c>
      <c r="H65" s="128">
        <v>291.01</v>
      </c>
    </row>
    <row r="66" spans="1:8">
      <c r="A66" s="100" t="s">
        <v>1194</v>
      </c>
      <c r="B66" s="114" t="s">
        <v>1207</v>
      </c>
      <c r="C66" s="114" t="s">
        <v>1208</v>
      </c>
      <c r="D66" s="645" t="s">
        <v>1209</v>
      </c>
      <c r="E66" s="645"/>
      <c r="F66" s="114">
        <v>100</v>
      </c>
      <c r="G66" s="4">
        <v>50</v>
      </c>
      <c r="H66" s="128">
        <v>310.82</v>
      </c>
    </row>
    <row r="67" spans="1:8">
      <c r="A67" s="100" t="s">
        <v>1194</v>
      </c>
      <c r="B67" s="111" t="s">
        <v>1210</v>
      </c>
      <c r="C67" s="111" t="s">
        <v>1211</v>
      </c>
      <c r="D67" s="647" t="s">
        <v>1212</v>
      </c>
      <c r="E67" s="647"/>
      <c r="F67" s="111">
        <v>100</v>
      </c>
      <c r="G67" s="111">
        <v>50</v>
      </c>
      <c r="H67" s="307">
        <v>336.74</v>
      </c>
    </row>
    <row r="68" spans="1:8">
      <c r="B68" s="114"/>
      <c r="C68" s="114"/>
      <c r="D68" s="114"/>
      <c r="E68" s="114"/>
      <c r="F68" s="114"/>
      <c r="G68" s="114"/>
      <c r="H68" s="313"/>
    </row>
    <row r="69" spans="1:8">
      <c r="C69" s="132" t="s">
        <v>1276</v>
      </c>
      <c r="E69" s="314"/>
    </row>
    <row r="70" spans="1:8">
      <c r="A70" s="115"/>
      <c r="B70" s="114"/>
      <c r="C70" s="102" t="s">
        <v>1277</v>
      </c>
      <c r="D70" s="114"/>
      <c r="E70" s="114"/>
      <c r="F70" s="114"/>
      <c r="G70" s="114"/>
      <c r="H70" s="313"/>
    </row>
    <row r="71" spans="1:8">
      <c r="A71" s="115"/>
      <c r="B71" s="114"/>
      <c r="C71" s="114"/>
      <c r="D71" s="114"/>
      <c r="E71" s="114"/>
      <c r="F71" s="114"/>
      <c r="G71" s="114"/>
      <c r="H71" s="313"/>
    </row>
    <row r="72" spans="1:8">
      <c r="A72" s="115"/>
      <c r="B72" s="114"/>
      <c r="C72" s="114"/>
      <c r="D72" s="114"/>
      <c r="E72" s="114"/>
      <c r="F72" s="114"/>
      <c r="G72" s="114"/>
      <c r="H72" s="313"/>
    </row>
    <row r="73" spans="1:8">
      <c r="A73" s="115"/>
      <c r="B73" s="114"/>
      <c r="C73" s="114"/>
      <c r="D73" s="114"/>
      <c r="E73" s="114"/>
      <c r="F73" s="114"/>
      <c r="G73" s="114"/>
      <c r="H73" s="313"/>
    </row>
    <row r="74" spans="1:8">
      <c r="A74" s="115"/>
      <c r="B74" s="114"/>
      <c r="C74" s="114"/>
      <c r="D74" s="114"/>
      <c r="E74" s="114"/>
      <c r="F74" s="114"/>
      <c r="G74" s="114"/>
      <c r="H74" s="313"/>
    </row>
    <row r="75" spans="1:8">
      <c r="A75" s="115"/>
      <c r="B75" s="114"/>
      <c r="C75" s="114"/>
      <c r="D75" s="114"/>
      <c r="E75" s="114"/>
      <c r="F75" s="114"/>
      <c r="G75" s="114"/>
      <c r="H75" s="313"/>
    </row>
    <row r="76" spans="1:8">
      <c r="A76" s="115"/>
      <c r="B76" s="114"/>
      <c r="C76" s="114"/>
      <c r="D76" s="114"/>
      <c r="E76" s="114"/>
      <c r="F76" s="114"/>
      <c r="G76" s="114"/>
      <c r="H76" s="313"/>
    </row>
    <row r="77" spans="1:8">
      <c r="A77" s="115"/>
      <c r="B77" s="114"/>
      <c r="C77" s="114"/>
      <c r="D77" s="114"/>
      <c r="E77" s="114"/>
      <c r="F77" s="114"/>
      <c r="G77" s="114"/>
      <c r="H77" s="313"/>
    </row>
    <row r="78" spans="1:8">
      <c r="B78" s="120"/>
      <c r="C78" s="113"/>
      <c r="D78" s="113"/>
      <c r="E78" s="113"/>
      <c r="F78" s="113"/>
      <c r="G78" s="113"/>
      <c r="H78" s="113"/>
    </row>
    <row r="79" spans="1:8">
      <c r="B79" s="120"/>
      <c r="C79" s="113"/>
      <c r="D79" s="113"/>
      <c r="E79" s="113"/>
      <c r="F79" s="113"/>
      <c r="G79" s="113"/>
      <c r="H79" s="113"/>
    </row>
    <row r="80" spans="1:8">
      <c r="B80" s="120"/>
      <c r="C80" s="113"/>
      <c r="D80" s="113"/>
      <c r="E80" s="113"/>
      <c r="F80" s="113"/>
      <c r="G80" s="113"/>
      <c r="H80" s="113"/>
    </row>
    <row r="81" spans="1:8">
      <c r="B81" s="120"/>
      <c r="C81" s="113"/>
      <c r="D81" s="113"/>
      <c r="E81" s="113"/>
      <c r="F81" s="113"/>
      <c r="G81" s="113"/>
      <c r="H81" s="113"/>
    </row>
    <row r="82" spans="1:8">
      <c r="B82" s="120"/>
      <c r="C82" s="113"/>
      <c r="D82" s="113"/>
      <c r="E82" s="113"/>
      <c r="F82" s="113"/>
      <c r="G82" s="113"/>
      <c r="H82" s="113"/>
    </row>
    <row r="83" spans="1:8">
      <c r="B83" s="120"/>
      <c r="C83" s="113"/>
      <c r="D83" s="113"/>
      <c r="E83" s="113"/>
      <c r="F83" s="113"/>
      <c r="G83" s="113"/>
      <c r="H83" s="113"/>
    </row>
    <row r="84" spans="1:8">
      <c r="B84" s="102"/>
      <c r="D84" s="113"/>
      <c r="E84" s="113"/>
      <c r="F84" s="113"/>
      <c r="G84" s="113"/>
      <c r="H84" s="113"/>
    </row>
    <row r="85" spans="1:8" ht="18">
      <c r="B85" s="102"/>
      <c r="C85" s="104"/>
      <c r="D85" s="113"/>
      <c r="E85" s="113"/>
      <c r="F85" s="113"/>
      <c r="G85" s="113"/>
      <c r="H85" s="113"/>
    </row>
    <row r="86" spans="1:8">
      <c r="A86" s="115"/>
      <c r="B86" s="114"/>
      <c r="C86" s="114"/>
      <c r="D86" s="114"/>
      <c r="E86" s="114"/>
      <c r="F86" s="114"/>
      <c r="G86" s="114"/>
      <c r="H86" s="313"/>
    </row>
    <row r="87" spans="1:8" ht="18">
      <c r="B87" s="102"/>
      <c r="C87" s="104"/>
      <c r="D87" s="113"/>
      <c r="E87" s="113"/>
      <c r="F87" s="113"/>
      <c r="G87" s="113"/>
      <c r="H87" s="113"/>
    </row>
    <row r="88" spans="1:8" ht="18">
      <c r="B88" s="102"/>
      <c r="C88" s="104" t="s">
        <v>1213</v>
      </c>
      <c r="D88" s="113"/>
      <c r="E88" s="113"/>
      <c r="F88" s="113"/>
      <c r="G88" s="113"/>
      <c r="H88" s="113"/>
    </row>
    <row r="89" spans="1:8" ht="18">
      <c r="B89" s="102"/>
      <c r="C89" s="105" t="s">
        <v>1214</v>
      </c>
      <c r="D89" s="113"/>
      <c r="E89" s="113"/>
      <c r="F89" s="113"/>
      <c r="G89" s="113"/>
      <c r="H89" s="113"/>
    </row>
    <row r="90" spans="1:8">
      <c r="B90" s="102"/>
      <c r="C90" s="106"/>
      <c r="D90" s="113"/>
      <c r="E90" s="113"/>
      <c r="F90" s="113"/>
      <c r="G90" s="113"/>
      <c r="H90" s="113"/>
    </row>
    <row r="91" spans="1:8" ht="15">
      <c r="B91" s="102"/>
      <c r="C91" s="112" t="s">
        <v>569</v>
      </c>
      <c r="D91" s="113"/>
      <c r="E91" s="113"/>
      <c r="F91" s="113"/>
      <c r="G91" s="113"/>
      <c r="H91" s="113"/>
    </row>
    <row r="92" spans="1:8" ht="38.25">
      <c r="B92" s="107" t="s">
        <v>1</v>
      </c>
      <c r="C92" s="107" t="s">
        <v>2</v>
      </c>
      <c r="D92" s="604" t="s">
        <v>16</v>
      </c>
      <c r="E92" s="604"/>
      <c r="F92" s="107"/>
      <c r="G92" s="107"/>
      <c r="H92" s="107" t="s">
        <v>407</v>
      </c>
    </row>
    <row r="93" spans="1:8">
      <c r="B93" s="117" t="s">
        <v>1215</v>
      </c>
      <c r="C93" s="137" t="s">
        <v>1216</v>
      </c>
      <c r="D93" s="643" t="s">
        <v>1217</v>
      </c>
      <c r="E93" s="643"/>
      <c r="F93" s="137"/>
      <c r="G93" s="137"/>
      <c r="H93" s="118">
        <v>9.1</v>
      </c>
    </row>
    <row r="94" spans="1:8">
      <c r="B94" s="120" t="s">
        <v>1218</v>
      </c>
      <c r="C94" s="113" t="s">
        <v>1219</v>
      </c>
      <c r="D94" s="645" t="s">
        <v>1220</v>
      </c>
      <c r="E94" s="645"/>
      <c r="F94" s="113"/>
      <c r="G94" s="113"/>
      <c r="H94" s="128">
        <v>9.5</v>
      </c>
    </row>
    <row r="95" spans="1:8">
      <c r="B95" s="122" t="s">
        <v>1221</v>
      </c>
      <c r="C95" s="131" t="s">
        <v>1222</v>
      </c>
      <c r="D95" s="647" t="s">
        <v>1223</v>
      </c>
      <c r="E95" s="647"/>
      <c r="F95" s="131"/>
      <c r="G95" s="131"/>
      <c r="H95" s="307">
        <v>14.9</v>
      </c>
    </row>
    <row r="96" spans="1:8">
      <c r="B96" s="120"/>
      <c r="C96" s="113"/>
      <c r="D96" s="114"/>
      <c r="E96" s="114"/>
      <c r="F96" s="113"/>
      <c r="G96" s="113"/>
      <c r="H96" s="313"/>
    </row>
    <row r="97" spans="2:8" ht="15">
      <c r="B97" s="102"/>
      <c r="C97" s="112" t="s">
        <v>1224</v>
      </c>
      <c r="D97" s="113"/>
      <c r="E97" s="113"/>
      <c r="F97" s="113"/>
      <c r="G97" s="113"/>
      <c r="H97" s="113"/>
    </row>
    <row r="98" spans="2:8" ht="38.25">
      <c r="B98" s="107" t="s">
        <v>1</v>
      </c>
      <c r="C98" s="107" t="s">
        <v>2</v>
      </c>
      <c r="D98" s="653" t="s">
        <v>16</v>
      </c>
      <c r="E98" s="653"/>
      <c r="F98" s="653"/>
      <c r="G98" s="653"/>
      <c r="H98" s="107" t="s">
        <v>407</v>
      </c>
    </row>
    <row r="99" spans="2:8">
      <c r="B99" s="315" t="s">
        <v>1225</v>
      </c>
      <c r="C99" s="315" t="s">
        <v>1226</v>
      </c>
      <c r="D99" s="642" t="s">
        <v>1227</v>
      </c>
      <c r="E99" s="642"/>
      <c r="F99" s="642"/>
      <c r="G99" s="642"/>
      <c r="H99" s="118">
        <v>10.59</v>
      </c>
    </row>
    <row r="100" spans="2:8">
      <c r="B100" s="316" t="s">
        <v>1228</v>
      </c>
      <c r="C100" s="316" t="s">
        <v>1229</v>
      </c>
      <c r="D100" s="644" t="s">
        <v>1230</v>
      </c>
      <c r="E100" s="644"/>
      <c r="F100" s="644"/>
      <c r="G100" s="644"/>
      <c r="H100" s="128">
        <v>13.01</v>
      </c>
    </row>
    <row r="101" spans="2:8">
      <c r="B101" s="316" t="s">
        <v>1231</v>
      </c>
      <c r="C101" s="316" t="s">
        <v>1232</v>
      </c>
      <c r="D101" s="644" t="s">
        <v>1233</v>
      </c>
      <c r="E101" s="644"/>
      <c r="F101" s="644"/>
      <c r="G101" s="644"/>
      <c r="H101" s="128">
        <v>14.79</v>
      </c>
    </row>
    <row r="102" spans="2:8">
      <c r="B102" s="316" t="s">
        <v>1234</v>
      </c>
      <c r="C102" s="316" t="s">
        <v>1235</v>
      </c>
      <c r="D102" s="644" t="s">
        <v>1236</v>
      </c>
      <c r="E102" s="644"/>
      <c r="F102" s="644"/>
      <c r="G102" s="644"/>
      <c r="H102" s="128">
        <v>17.07</v>
      </c>
    </row>
    <row r="103" spans="2:8">
      <c r="B103" s="120" t="s">
        <v>1237</v>
      </c>
      <c r="C103" s="120" t="s">
        <v>1238</v>
      </c>
      <c r="D103" s="644" t="s">
        <v>1239</v>
      </c>
      <c r="E103" s="644"/>
      <c r="F103" s="644"/>
      <c r="G103" s="644"/>
      <c r="H103" s="128">
        <v>22.01</v>
      </c>
    </row>
    <row r="104" spans="2:8" ht="31.5" customHeight="1">
      <c r="B104" s="316" t="s">
        <v>1240</v>
      </c>
      <c r="C104" s="316" t="s">
        <v>1241</v>
      </c>
      <c r="D104" s="644" t="s">
        <v>1242</v>
      </c>
      <c r="E104" s="644"/>
      <c r="F104" s="644"/>
      <c r="G104" s="644"/>
      <c r="H104" s="128">
        <v>10.66</v>
      </c>
    </row>
    <row r="105" spans="2:8" ht="30" customHeight="1">
      <c r="B105" s="316" t="s">
        <v>1243</v>
      </c>
      <c r="C105" s="316" t="s">
        <v>1244</v>
      </c>
      <c r="D105" s="644" t="s">
        <v>1245</v>
      </c>
      <c r="E105" s="644"/>
      <c r="F105" s="644"/>
      <c r="G105" s="644"/>
      <c r="H105" s="128">
        <v>12.03</v>
      </c>
    </row>
    <row r="106" spans="2:8" ht="31.5" customHeight="1">
      <c r="B106" s="316" t="s">
        <v>1246</v>
      </c>
      <c r="C106" s="316" t="s">
        <v>1247</v>
      </c>
      <c r="D106" s="644" t="s">
        <v>1248</v>
      </c>
      <c r="E106" s="644"/>
      <c r="F106" s="644"/>
      <c r="G106" s="644"/>
      <c r="H106" s="128">
        <v>13.48</v>
      </c>
    </row>
    <row r="107" spans="2:8" ht="31.5" customHeight="1">
      <c r="B107" s="316" t="s">
        <v>1249</v>
      </c>
      <c r="C107" s="316" t="s">
        <v>1250</v>
      </c>
      <c r="D107" s="644" t="s">
        <v>1251</v>
      </c>
      <c r="E107" s="644"/>
      <c r="F107" s="644"/>
      <c r="G107" s="644"/>
      <c r="H107" s="128">
        <v>20.57</v>
      </c>
    </row>
    <row r="108" spans="2:8">
      <c r="B108" s="316" t="s">
        <v>1252</v>
      </c>
      <c r="C108" s="316" t="s">
        <v>1253</v>
      </c>
      <c r="D108" s="644" t="s">
        <v>1254</v>
      </c>
      <c r="E108" s="644"/>
      <c r="F108" s="644"/>
      <c r="G108" s="644"/>
      <c r="H108" s="128">
        <v>1.68</v>
      </c>
    </row>
    <row r="109" spans="2:8">
      <c r="B109" s="316" t="s">
        <v>1255</v>
      </c>
      <c r="C109" s="316" t="s">
        <v>1256</v>
      </c>
      <c r="D109" s="644" t="s">
        <v>1257</v>
      </c>
      <c r="E109" s="644"/>
      <c r="F109" s="644"/>
      <c r="G109" s="644"/>
      <c r="H109" s="128">
        <v>3.13</v>
      </c>
    </row>
    <row r="110" spans="2:8">
      <c r="B110" s="316" t="s">
        <v>1258</v>
      </c>
      <c r="C110" s="316" t="s">
        <v>1259</v>
      </c>
      <c r="D110" s="644" t="s">
        <v>1260</v>
      </c>
      <c r="E110" s="644"/>
      <c r="F110" s="644"/>
      <c r="G110" s="644"/>
      <c r="H110" s="128">
        <v>29.37</v>
      </c>
    </row>
    <row r="111" spans="2:8" ht="12.75" customHeight="1">
      <c r="B111" s="120" t="s">
        <v>1261</v>
      </c>
      <c r="C111" s="120" t="s">
        <v>1262</v>
      </c>
      <c r="D111" s="644" t="s">
        <v>1263</v>
      </c>
      <c r="E111" s="644"/>
      <c r="F111" s="644"/>
      <c r="G111" s="644"/>
      <c r="H111" s="128">
        <v>11.09</v>
      </c>
    </row>
    <row r="112" spans="2:8" ht="12.75" customHeight="1">
      <c r="B112" s="122" t="s">
        <v>1264</v>
      </c>
      <c r="C112" s="122" t="s">
        <v>1265</v>
      </c>
      <c r="D112" s="646" t="s">
        <v>1266</v>
      </c>
      <c r="E112" s="646"/>
      <c r="F112" s="646"/>
      <c r="G112" s="646"/>
      <c r="H112" s="307">
        <v>33.57</v>
      </c>
    </row>
    <row r="113" spans="2:11">
      <c r="B113" s="120"/>
      <c r="C113" s="113"/>
      <c r="D113" s="114"/>
      <c r="E113" s="114"/>
      <c r="F113" s="113"/>
      <c r="G113" s="113"/>
      <c r="H113" s="313"/>
    </row>
    <row r="114" spans="2:11">
      <c r="B114" s="120"/>
      <c r="C114" s="113"/>
      <c r="D114" s="113"/>
      <c r="E114" s="113"/>
      <c r="F114" s="113"/>
      <c r="G114" s="113"/>
      <c r="H114" s="113"/>
    </row>
    <row r="115" spans="2:11" ht="30" customHeight="1">
      <c r="B115" s="659" t="s">
        <v>1267</v>
      </c>
      <c r="C115" s="659"/>
      <c r="D115" s="659"/>
      <c r="E115" s="659"/>
      <c r="F115" s="659"/>
      <c r="G115" s="659"/>
      <c r="H115" s="659"/>
    </row>
    <row r="116" spans="2:11" ht="38.25">
      <c r="B116" s="308" t="s">
        <v>1</v>
      </c>
      <c r="C116" s="308" t="s">
        <v>2</v>
      </c>
      <c r="D116" s="653" t="s">
        <v>16</v>
      </c>
      <c r="E116" s="653"/>
      <c r="F116" s="653"/>
      <c r="G116" s="308"/>
      <c r="H116" s="308" t="s">
        <v>407</v>
      </c>
    </row>
    <row r="117" spans="2:11" ht="12.75" customHeight="1">
      <c r="B117" s="309"/>
      <c r="C117" s="309"/>
      <c r="D117" s="642"/>
      <c r="E117" s="642"/>
      <c r="F117" s="642"/>
      <c r="G117" s="309"/>
      <c r="H117" s="118"/>
    </row>
    <row r="118" spans="2:11">
      <c r="B118" s="311" t="s">
        <v>1268</v>
      </c>
      <c r="C118" s="311" t="s">
        <v>1269</v>
      </c>
      <c r="D118" s="646" t="s">
        <v>1270</v>
      </c>
      <c r="E118" s="646"/>
      <c r="F118" s="646"/>
      <c r="G118" s="311"/>
      <c r="H118" s="307">
        <v>27.05</v>
      </c>
    </row>
    <row r="119" spans="2:11">
      <c r="B119" s="135"/>
      <c r="C119" s="135"/>
      <c r="D119" s="135"/>
      <c r="E119" s="135"/>
      <c r="F119" s="135"/>
      <c r="G119" s="135"/>
      <c r="H119" s="135"/>
      <c r="J119" s="119"/>
      <c r="K119" s="119"/>
    </row>
    <row r="120" spans="2:11">
      <c r="B120" s="135"/>
      <c r="C120" s="135"/>
      <c r="D120" s="135"/>
      <c r="E120" s="135"/>
      <c r="F120" s="135"/>
      <c r="G120" s="135"/>
      <c r="H120" s="135"/>
      <c r="J120" s="119"/>
      <c r="K120" s="119"/>
    </row>
    <row r="121" spans="2:11" ht="18">
      <c r="B121" s="120"/>
      <c r="C121" s="105" t="s">
        <v>1271</v>
      </c>
      <c r="D121" s="113"/>
      <c r="E121" s="113"/>
      <c r="F121" s="113"/>
      <c r="G121" s="113"/>
      <c r="H121" s="113"/>
      <c r="J121" s="119"/>
      <c r="K121" s="119"/>
    </row>
    <row r="122" spans="2:11" ht="15">
      <c r="B122" s="120"/>
      <c r="C122" s="112" t="s">
        <v>569</v>
      </c>
      <c r="D122" s="113"/>
      <c r="E122" s="113"/>
      <c r="F122" s="113"/>
      <c r="G122" s="113"/>
      <c r="H122" s="113"/>
      <c r="J122" s="119"/>
      <c r="K122" s="119"/>
    </row>
    <row r="123" spans="2:11" ht="38.25">
      <c r="B123" s="107" t="s">
        <v>1</v>
      </c>
      <c r="C123" s="107" t="s">
        <v>2</v>
      </c>
      <c r="D123" s="604" t="s">
        <v>16</v>
      </c>
      <c r="E123" s="604"/>
      <c r="F123" s="107"/>
      <c r="G123" s="107"/>
      <c r="H123" s="107" t="s">
        <v>407</v>
      </c>
      <c r="J123" s="119"/>
      <c r="K123" s="119"/>
    </row>
    <row r="124" spans="2:11">
      <c r="B124" s="117" t="s">
        <v>1272</v>
      </c>
      <c r="C124" s="137" t="s">
        <v>1273</v>
      </c>
      <c r="D124" s="643" t="s">
        <v>1220</v>
      </c>
      <c r="E124" s="643"/>
      <c r="F124" s="137"/>
      <c r="G124" s="137"/>
      <c r="H124" s="118">
        <v>12.06</v>
      </c>
    </row>
    <row r="125" spans="2:11">
      <c r="B125" s="122" t="s">
        <v>1274</v>
      </c>
      <c r="C125" s="131" t="s">
        <v>1275</v>
      </c>
      <c r="D125" s="647" t="s">
        <v>1223</v>
      </c>
      <c r="E125" s="647"/>
      <c r="F125" s="131"/>
      <c r="G125" s="131"/>
      <c r="H125" s="307">
        <v>21.96</v>
      </c>
    </row>
    <row r="126" spans="2:11">
      <c r="B126" s="120"/>
      <c r="C126" s="113"/>
      <c r="D126" s="114"/>
      <c r="E126" s="114"/>
      <c r="F126" s="113"/>
      <c r="G126" s="113"/>
      <c r="H126" s="113"/>
    </row>
    <row r="127" spans="2:11">
      <c r="B127" s="120"/>
      <c r="C127" s="132" t="s">
        <v>1276</v>
      </c>
      <c r="D127" s="114"/>
      <c r="E127" s="114"/>
      <c r="F127" s="113"/>
      <c r="G127" s="113"/>
      <c r="H127" s="113"/>
    </row>
    <row r="128" spans="2:11">
      <c r="C128" s="102" t="s">
        <v>1277</v>
      </c>
    </row>
  </sheetData>
  <mergeCells count="73">
    <mergeCell ref="D125:E125"/>
    <mergeCell ref="B115:H115"/>
    <mergeCell ref="D116:F116"/>
    <mergeCell ref="D117:F117"/>
    <mergeCell ref="D118:F118"/>
    <mergeCell ref="D123:E123"/>
    <mergeCell ref="D124:E124"/>
    <mergeCell ref="D112:G112"/>
    <mergeCell ref="D101:G101"/>
    <mergeCell ref="D102:G102"/>
    <mergeCell ref="D103:G103"/>
    <mergeCell ref="D104:G104"/>
    <mergeCell ref="D105:G105"/>
    <mergeCell ref="D106:G106"/>
    <mergeCell ref="D107:G107"/>
    <mergeCell ref="D108:G108"/>
    <mergeCell ref="D109:G109"/>
    <mergeCell ref="D110:G110"/>
    <mergeCell ref="D111:G111"/>
    <mergeCell ref="D100:G100"/>
    <mergeCell ref="D63:E63"/>
    <mergeCell ref="D64:E64"/>
    <mergeCell ref="D65:E65"/>
    <mergeCell ref="D66:E66"/>
    <mergeCell ref="D67:E67"/>
    <mergeCell ref="D92:E92"/>
    <mergeCell ref="D93:E93"/>
    <mergeCell ref="D94:E94"/>
    <mergeCell ref="D95:E95"/>
    <mergeCell ref="D98:G98"/>
    <mergeCell ref="D99:G99"/>
    <mergeCell ref="D62:E62"/>
    <mergeCell ref="D48:E48"/>
    <mergeCell ref="D49:E49"/>
    <mergeCell ref="D52:E52"/>
    <mergeCell ref="F52:G52"/>
    <mergeCell ref="D53:E53"/>
    <mergeCell ref="D54:E54"/>
    <mergeCell ref="D55:E55"/>
    <mergeCell ref="D56:E56"/>
    <mergeCell ref="D60:E60"/>
    <mergeCell ref="F60:G60"/>
    <mergeCell ref="D61:E61"/>
    <mergeCell ref="D47:E47"/>
    <mergeCell ref="D37:E37"/>
    <mergeCell ref="F37:G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33:E33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21:E21"/>
    <mergeCell ref="D17:E17"/>
    <mergeCell ref="F17:G17"/>
    <mergeCell ref="D18:E18"/>
    <mergeCell ref="D19:E19"/>
    <mergeCell ref="D20:E20"/>
  </mergeCells>
  <pageMargins left="0.02" right="0.33" top="0.25" bottom="0" header="0.01" footer="0.5"/>
  <pageSetup scale="61" fitToHeight="2" orientation="portrait" r:id="rId1"/>
  <headerFooter alignWithMargins="0"/>
  <rowBreaks count="1" manualBreakCount="1">
    <brk id="71" max="7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8:I117"/>
  <sheetViews>
    <sheetView view="pageBreakPreview" topLeftCell="A28" zoomScaleNormal="100" zoomScaleSheetLayoutView="100" workbookViewId="0">
      <selection activeCell="B44" sqref="B44:H44"/>
    </sheetView>
  </sheetViews>
  <sheetFormatPr baseColWidth="10" defaultColWidth="9.140625" defaultRowHeight="12.75"/>
  <cols>
    <col min="1" max="1" width="22.7109375" style="101" customWidth="1"/>
    <col min="2" max="3" width="21.7109375" style="101" customWidth="1"/>
    <col min="4" max="7" width="15.7109375" style="101" customWidth="1"/>
    <col min="8" max="8" width="20.42578125" style="101" customWidth="1"/>
    <col min="9" max="16384" width="9.140625" style="101"/>
  </cols>
  <sheetData>
    <row r="18" spans="2:9" ht="18">
      <c r="B18" s="104" t="s">
        <v>1278</v>
      </c>
      <c r="D18" s="113"/>
      <c r="E18" s="113"/>
      <c r="F18" s="113"/>
      <c r="G18" s="113"/>
      <c r="H18" s="113"/>
      <c r="I18" s="113"/>
    </row>
    <row r="19" spans="2:9" ht="18">
      <c r="B19" s="105" t="s">
        <v>1279</v>
      </c>
      <c r="D19" s="296"/>
      <c r="E19" s="296"/>
      <c r="F19" s="296"/>
      <c r="G19" s="296"/>
      <c r="H19" s="296"/>
      <c r="I19" s="296"/>
    </row>
    <row r="20" spans="2:9">
      <c r="B20" s="102"/>
      <c r="C20" s="106"/>
      <c r="D20" s="296"/>
      <c r="E20" s="296"/>
      <c r="F20" s="296"/>
      <c r="G20" s="296"/>
      <c r="H20" s="296"/>
      <c r="I20" s="296"/>
    </row>
    <row r="21" spans="2:9" ht="15.75">
      <c r="B21" s="660" t="s">
        <v>1280</v>
      </c>
      <c r="C21" s="661"/>
      <c r="D21" s="134"/>
      <c r="E21" s="134"/>
      <c r="F21" s="113"/>
      <c r="G21" s="113"/>
      <c r="H21" s="113"/>
    </row>
    <row r="22" spans="2:9" ht="15.75" customHeight="1">
      <c r="B22" s="662" t="s">
        <v>1281</v>
      </c>
      <c r="C22" s="663"/>
      <c r="D22" s="663"/>
      <c r="E22" s="663"/>
      <c r="F22" s="663"/>
      <c r="G22" s="663"/>
      <c r="H22" s="663"/>
    </row>
    <row r="23" spans="2:9" ht="15.75" customHeight="1">
      <c r="B23" s="663"/>
      <c r="C23" s="663"/>
      <c r="D23" s="663"/>
      <c r="E23" s="663"/>
      <c r="F23" s="663"/>
      <c r="G23" s="663"/>
      <c r="H23" s="663"/>
    </row>
    <row r="24" spans="2:9" ht="15.75" customHeight="1">
      <c r="B24" s="663"/>
      <c r="C24" s="663"/>
      <c r="D24" s="663"/>
      <c r="E24" s="663"/>
      <c r="F24" s="663"/>
      <c r="G24" s="663"/>
      <c r="H24" s="663"/>
    </row>
    <row r="25" spans="2:9" ht="15.75" customHeight="1">
      <c r="B25" s="663"/>
      <c r="C25" s="663"/>
      <c r="D25" s="663"/>
      <c r="E25" s="663"/>
      <c r="F25" s="663"/>
      <c r="G25" s="663"/>
      <c r="H25" s="663"/>
    </row>
    <row r="26" spans="2:9" ht="15">
      <c r="B26" s="317" t="s">
        <v>1282</v>
      </c>
      <c r="C26" s="318"/>
      <c r="D26" s="134"/>
      <c r="E26" s="317" t="s">
        <v>1283</v>
      </c>
      <c r="F26" s="113"/>
      <c r="G26" s="319"/>
      <c r="H26" s="113"/>
    </row>
    <row r="27" spans="2:9" ht="15">
      <c r="B27" s="320" t="s">
        <v>1284</v>
      </c>
      <c r="C27" s="318"/>
      <c r="D27" s="134"/>
      <c r="E27" s="317" t="s">
        <v>1285</v>
      </c>
      <c r="F27" s="113"/>
      <c r="G27" s="113"/>
      <c r="H27" s="113"/>
    </row>
    <row r="28" spans="2:9">
      <c r="B28" s="317" t="s">
        <v>1286</v>
      </c>
      <c r="C28" s="318"/>
      <c r="E28" s="317" t="s">
        <v>1287</v>
      </c>
      <c r="H28" s="113"/>
    </row>
    <row r="29" spans="2:9">
      <c r="B29" s="664" t="s">
        <v>1288</v>
      </c>
      <c r="C29" s="664"/>
      <c r="D29" s="664"/>
      <c r="E29" s="317" t="s">
        <v>1289</v>
      </c>
      <c r="H29" s="113"/>
    </row>
    <row r="30" spans="2:9">
      <c r="B30" s="317" t="s">
        <v>1290</v>
      </c>
      <c r="C30" s="318"/>
      <c r="D30" s="113"/>
      <c r="E30" s="317" t="s">
        <v>1291</v>
      </c>
      <c r="F30" s="120"/>
      <c r="G30" s="114"/>
      <c r="H30" s="113"/>
      <c r="I30" s="113"/>
    </row>
    <row r="31" spans="2:9" ht="33.75" customHeight="1">
      <c r="B31" s="665" t="s">
        <v>1292</v>
      </c>
      <c r="C31" s="665"/>
      <c r="D31" s="665"/>
      <c r="E31" s="317" t="s">
        <v>1293</v>
      </c>
      <c r="F31" s="120"/>
      <c r="G31" s="114"/>
      <c r="H31" s="113"/>
      <c r="I31" s="113"/>
    </row>
    <row r="32" spans="2:9">
      <c r="B32" s="102"/>
      <c r="C32" s="318"/>
      <c r="D32" s="113"/>
      <c r="E32" s="113"/>
      <c r="F32" s="113"/>
      <c r="G32" s="114"/>
    </row>
    <row r="33" spans="1:8" ht="25.5">
      <c r="B33" s="107" t="s">
        <v>1</v>
      </c>
      <c r="C33" s="108" t="s">
        <v>2</v>
      </c>
      <c r="D33" s="666" t="s">
        <v>1294</v>
      </c>
      <c r="E33" s="666"/>
      <c r="F33" s="604" t="s">
        <v>1295</v>
      </c>
      <c r="G33" s="604"/>
      <c r="H33" s="107" t="s">
        <v>407</v>
      </c>
    </row>
    <row r="34" spans="1:8">
      <c r="B34" s="109"/>
      <c r="C34" s="110"/>
      <c r="D34" s="110" t="s">
        <v>1296</v>
      </c>
      <c r="E34" s="110" t="s">
        <v>1297</v>
      </c>
      <c r="F34" s="321" t="s">
        <v>1298</v>
      </c>
      <c r="G34" s="110" t="s">
        <v>1299</v>
      </c>
      <c r="H34" s="131"/>
    </row>
    <row r="35" spans="1:8" ht="15.75">
      <c r="A35" s="100"/>
      <c r="B35" s="660" t="s">
        <v>1300</v>
      </c>
      <c r="C35" s="661"/>
      <c r="D35" s="136"/>
      <c r="E35" s="136"/>
      <c r="F35" s="322"/>
      <c r="G35" s="136"/>
      <c r="H35" s="113"/>
    </row>
    <row r="36" spans="1:8">
      <c r="A36" s="100" t="s">
        <v>0</v>
      </c>
      <c r="B36" s="17" t="s">
        <v>1301</v>
      </c>
      <c r="C36" s="17" t="s">
        <v>1302</v>
      </c>
      <c r="D36" s="116">
        <v>20</v>
      </c>
      <c r="E36" s="116">
        <v>10</v>
      </c>
      <c r="F36" s="116">
        <v>30</v>
      </c>
      <c r="G36" s="116"/>
      <c r="H36" s="323">
        <v>1535.7</v>
      </c>
    </row>
    <row r="37" spans="1:8">
      <c r="A37" s="100" t="s">
        <v>0</v>
      </c>
      <c r="B37" s="4" t="s">
        <v>1303</v>
      </c>
      <c r="C37" s="4" t="s">
        <v>1304</v>
      </c>
      <c r="D37" s="114">
        <v>25</v>
      </c>
      <c r="E37" s="114">
        <v>10</v>
      </c>
      <c r="F37" s="114">
        <v>37</v>
      </c>
      <c r="G37" s="114">
        <v>30</v>
      </c>
      <c r="H37" s="324">
        <v>1560.2</v>
      </c>
    </row>
    <row r="38" spans="1:8">
      <c r="A38" s="100" t="s">
        <v>0</v>
      </c>
      <c r="B38" s="4" t="s">
        <v>1305</v>
      </c>
      <c r="C38" s="4" t="s">
        <v>1306</v>
      </c>
      <c r="D38" s="114">
        <v>30</v>
      </c>
      <c r="E38" s="114">
        <v>15</v>
      </c>
      <c r="F38" s="114">
        <v>45</v>
      </c>
      <c r="G38" s="114">
        <v>37</v>
      </c>
      <c r="H38" s="324">
        <v>1682.9</v>
      </c>
    </row>
    <row r="39" spans="1:8">
      <c r="A39" s="100" t="s">
        <v>0</v>
      </c>
      <c r="B39" s="4" t="s">
        <v>1307</v>
      </c>
      <c r="C39" s="4" t="s">
        <v>1308</v>
      </c>
      <c r="D39" s="114">
        <v>40</v>
      </c>
      <c r="E39" s="114">
        <v>20</v>
      </c>
      <c r="F39" s="114">
        <v>60</v>
      </c>
      <c r="G39" s="114">
        <v>45</v>
      </c>
      <c r="H39" s="324">
        <v>1823.1</v>
      </c>
    </row>
    <row r="40" spans="1:8">
      <c r="B40" s="4" t="s">
        <v>1309</v>
      </c>
      <c r="C40" s="4" t="s">
        <v>1310</v>
      </c>
      <c r="D40" s="114">
        <v>50</v>
      </c>
      <c r="E40" s="114">
        <v>25</v>
      </c>
      <c r="F40" s="114">
        <v>72</v>
      </c>
      <c r="G40" s="114">
        <v>60</v>
      </c>
      <c r="H40" s="324">
        <v>2082.6</v>
      </c>
    </row>
    <row r="41" spans="1:8">
      <c r="B41" s="4" t="s">
        <v>1311</v>
      </c>
      <c r="C41" s="4" t="s">
        <v>1312</v>
      </c>
      <c r="D41" s="114">
        <v>60</v>
      </c>
      <c r="E41" s="114">
        <v>30</v>
      </c>
      <c r="F41" s="114">
        <v>85</v>
      </c>
      <c r="G41" s="114">
        <v>72</v>
      </c>
      <c r="H41" s="324">
        <v>2394.6</v>
      </c>
    </row>
    <row r="42" spans="1:8">
      <c r="B42" s="4" t="s">
        <v>1313</v>
      </c>
      <c r="C42" s="4" t="s">
        <v>1314</v>
      </c>
      <c r="D42" s="114">
        <v>75</v>
      </c>
      <c r="E42" s="114">
        <v>40</v>
      </c>
      <c r="F42" s="114">
        <v>105</v>
      </c>
      <c r="G42" s="114">
        <v>85</v>
      </c>
      <c r="H42" s="324">
        <v>2738.1</v>
      </c>
    </row>
    <row r="43" spans="1:8">
      <c r="B43" s="4" t="s">
        <v>1315</v>
      </c>
      <c r="C43" s="4" t="s">
        <v>1316</v>
      </c>
      <c r="D43" s="114">
        <v>100</v>
      </c>
      <c r="E43" s="114">
        <v>50</v>
      </c>
      <c r="F43" s="114">
        <v>142</v>
      </c>
      <c r="G43" s="114">
        <v>105</v>
      </c>
      <c r="H43" s="324">
        <v>3236</v>
      </c>
    </row>
    <row r="44" spans="1:8">
      <c r="B44" s="4" t="s">
        <v>1317</v>
      </c>
      <c r="C44" s="4" t="s">
        <v>1318</v>
      </c>
      <c r="D44" s="4">
        <v>125</v>
      </c>
      <c r="E44" s="4">
        <v>60</v>
      </c>
      <c r="F44" s="4">
        <v>175</v>
      </c>
      <c r="G44" s="114">
        <v>142</v>
      </c>
      <c r="H44" s="324">
        <v>3740.9</v>
      </c>
    </row>
    <row r="45" spans="1:8">
      <c r="B45" s="4" t="s">
        <v>1319</v>
      </c>
      <c r="C45" s="4" t="s">
        <v>1320</v>
      </c>
      <c r="D45" s="114">
        <v>150</v>
      </c>
      <c r="E45" s="114">
        <v>75</v>
      </c>
      <c r="F45" s="114">
        <v>210</v>
      </c>
      <c r="G45" s="4">
        <v>175</v>
      </c>
      <c r="H45" s="324">
        <v>4263.3</v>
      </c>
    </row>
    <row r="46" spans="1:8">
      <c r="B46" s="4" t="s">
        <v>1321</v>
      </c>
      <c r="C46" s="4" t="s">
        <v>1322</v>
      </c>
      <c r="D46" s="114">
        <v>200</v>
      </c>
      <c r="E46" s="114">
        <v>100</v>
      </c>
      <c r="F46" s="114">
        <v>250</v>
      </c>
      <c r="G46" s="114">
        <v>210</v>
      </c>
      <c r="H46" s="324">
        <v>4862.8999999999996</v>
      </c>
    </row>
    <row r="47" spans="1:8">
      <c r="A47" s="115"/>
      <c r="B47" s="4" t="s">
        <v>1323</v>
      </c>
      <c r="C47" s="4" t="s">
        <v>1324</v>
      </c>
      <c r="D47" s="114">
        <v>250</v>
      </c>
      <c r="E47" s="114">
        <v>100</v>
      </c>
      <c r="F47" s="114">
        <v>300</v>
      </c>
      <c r="G47" s="114">
        <v>250</v>
      </c>
      <c r="H47" s="324">
        <v>5483.4</v>
      </c>
    </row>
    <row r="48" spans="1:8">
      <c r="B48" s="4" t="s">
        <v>1325</v>
      </c>
      <c r="C48" s="4" t="s">
        <v>1326</v>
      </c>
      <c r="D48" s="114">
        <v>300</v>
      </c>
      <c r="E48" s="114">
        <v>150</v>
      </c>
      <c r="F48" s="114">
        <v>370</v>
      </c>
      <c r="G48" s="114">
        <v>300</v>
      </c>
      <c r="H48" s="324">
        <v>7245.2</v>
      </c>
    </row>
    <row r="49" spans="1:8">
      <c r="A49" s="100" t="s">
        <v>0</v>
      </c>
      <c r="B49" s="4" t="s">
        <v>1327</v>
      </c>
      <c r="C49" s="4" t="s">
        <v>1328</v>
      </c>
      <c r="D49" s="114">
        <v>400</v>
      </c>
      <c r="E49" s="114">
        <v>200</v>
      </c>
      <c r="F49" s="114">
        <v>470</v>
      </c>
      <c r="G49" s="114">
        <v>370</v>
      </c>
      <c r="H49" s="324">
        <v>8450.5</v>
      </c>
    </row>
    <row r="50" spans="1:8">
      <c r="A50" s="100" t="s">
        <v>0</v>
      </c>
      <c r="B50" s="4" t="s">
        <v>1329</v>
      </c>
      <c r="C50" s="4" t="s">
        <v>1330</v>
      </c>
      <c r="D50" s="114">
        <v>500</v>
      </c>
      <c r="E50" s="114">
        <v>200</v>
      </c>
      <c r="F50" s="114">
        <v>570</v>
      </c>
      <c r="G50" s="114">
        <v>470</v>
      </c>
      <c r="H50" s="324">
        <v>8872.4</v>
      </c>
    </row>
    <row r="51" spans="1:8">
      <c r="A51" s="100" t="s">
        <v>0</v>
      </c>
      <c r="B51" s="4" t="s">
        <v>1331</v>
      </c>
      <c r="C51" s="4" t="s">
        <v>1332</v>
      </c>
      <c r="D51" s="114">
        <v>600</v>
      </c>
      <c r="E51" s="114">
        <v>300</v>
      </c>
      <c r="F51" s="114">
        <v>720</v>
      </c>
      <c r="G51" s="114">
        <v>570</v>
      </c>
      <c r="H51" s="324">
        <v>11951.4</v>
      </c>
    </row>
    <row r="52" spans="1:8">
      <c r="A52" s="100" t="s">
        <v>0</v>
      </c>
      <c r="B52" s="4" t="s">
        <v>1333</v>
      </c>
      <c r="C52" s="4" t="s">
        <v>1334</v>
      </c>
      <c r="D52" s="114">
        <v>700</v>
      </c>
      <c r="E52" s="114">
        <v>350</v>
      </c>
      <c r="F52" s="114">
        <v>840</v>
      </c>
      <c r="G52" s="114">
        <v>720</v>
      </c>
      <c r="H52" s="324">
        <v>13138.7</v>
      </c>
    </row>
    <row r="53" spans="1:8">
      <c r="A53" s="100" t="s">
        <v>0</v>
      </c>
      <c r="B53" s="4" t="s">
        <v>1335</v>
      </c>
      <c r="C53" s="4" t="s">
        <v>1336</v>
      </c>
      <c r="D53" s="114">
        <v>900</v>
      </c>
      <c r="E53" s="114">
        <v>450</v>
      </c>
      <c r="F53" s="114">
        <v>1050</v>
      </c>
      <c r="G53" s="114">
        <v>840</v>
      </c>
      <c r="H53" s="324">
        <v>18706.8</v>
      </c>
    </row>
    <row r="54" spans="1:8">
      <c r="A54" s="100" t="s">
        <v>0</v>
      </c>
      <c r="B54" s="13" t="s">
        <v>1337</v>
      </c>
      <c r="C54" s="13" t="s">
        <v>1338</v>
      </c>
      <c r="D54" s="111">
        <v>1000</v>
      </c>
      <c r="E54" s="111">
        <v>500</v>
      </c>
      <c r="F54" s="111">
        <v>1200</v>
      </c>
      <c r="G54" s="111">
        <v>1050</v>
      </c>
      <c r="H54" s="325">
        <v>22074.1</v>
      </c>
    </row>
    <row r="55" spans="1:8">
      <c r="B55" s="4"/>
      <c r="C55" s="4"/>
      <c r="D55" s="114"/>
      <c r="E55" s="114"/>
      <c r="F55" s="114"/>
      <c r="G55" s="114"/>
      <c r="H55" s="324"/>
    </row>
    <row r="59" spans="1:8" ht="15">
      <c r="B59" s="102"/>
      <c r="C59" s="318"/>
      <c r="D59" s="134"/>
      <c r="E59" s="134"/>
      <c r="F59" s="134"/>
      <c r="G59" s="134"/>
      <c r="H59" s="326"/>
    </row>
    <row r="60" spans="1:8">
      <c r="A60" s="113"/>
      <c r="B60" s="120"/>
      <c r="C60" s="113"/>
      <c r="D60" s="113"/>
      <c r="E60" s="113"/>
      <c r="F60" s="113"/>
      <c r="G60" s="113"/>
      <c r="H60" s="113"/>
    </row>
    <row r="61" spans="1:8" ht="15.75">
      <c r="A61" s="113"/>
      <c r="B61" s="660" t="s">
        <v>1339</v>
      </c>
      <c r="C61" s="660"/>
      <c r="D61" s="113"/>
      <c r="E61" s="113"/>
      <c r="F61" s="113"/>
      <c r="G61" s="113"/>
      <c r="H61" s="113"/>
    </row>
    <row r="62" spans="1:8">
      <c r="A62" s="113"/>
      <c r="B62" s="120"/>
      <c r="C62" s="113"/>
      <c r="D62" s="113"/>
      <c r="E62" s="113"/>
      <c r="F62" s="113"/>
      <c r="G62" s="113"/>
      <c r="H62" s="113"/>
    </row>
    <row r="63" spans="1:8" ht="25.5">
      <c r="A63" s="113"/>
      <c r="B63" s="308" t="s">
        <v>1</v>
      </c>
      <c r="C63" s="327" t="s">
        <v>2</v>
      </c>
      <c r="D63" s="667" t="s">
        <v>1340</v>
      </c>
      <c r="E63" s="667"/>
      <c r="F63" s="667"/>
      <c r="G63" s="308"/>
      <c r="H63" s="308"/>
    </row>
    <row r="64" spans="1:8">
      <c r="A64" s="113"/>
      <c r="B64" s="116" t="s">
        <v>1341</v>
      </c>
      <c r="C64" s="116" t="s">
        <v>1342</v>
      </c>
      <c r="D64" s="643" t="s">
        <v>1343</v>
      </c>
      <c r="E64" s="643"/>
      <c r="F64" s="643"/>
      <c r="G64" s="137"/>
      <c r="H64" s="323">
        <v>460.7</v>
      </c>
    </row>
    <row r="65" spans="1:8">
      <c r="A65" s="100" t="s">
        <v>0</v>
      </c>
      <c r="B65" s="114" t="s">
        <v>1344</v>
      </c>
      <c r="C65" s="114" t="s">
        <v>1345</v>
      </c>
      <c r="D65" s="645" t="s">
        <v>1346</v>
      </c>
      <c r="E65" s="645"/>
      <c r="F65" s="645"/>
      <c r="G65" s="113"/>
      <c r="H65" s="324">
        <v>460.7</v>
      </c>
    </row>
    <row r="66" spans="1:8">
      <c r="A66" s="100" t="s">
        <v>0</v>
      </c>
      <c r="B66" s="114" t="s">
        <v>1347</v>
      </c>
      <c r="C66" s="114" t="s">
        <v>1348</v>
      </c>
      <c r="D66" s="645" t="s">
        <v>1349</v>
      </c>
      <c r="E66" s="645"/>
      <c r="F66" s="645"/>
      <c r="G66" s="113"/>
      <c r="H66" s="324">
        <v>460.7</v>
      </c>
    </row>
    <row r="67" spans="1:8">
      <c r="A67" s="100" t="s">
        <v>0</v>
      </c>
      <c r="B67" s="114" t="s">
        <v>1350</v>
      </c>
      <c r="C67" s="114" t="s">
        <v>1351</v>
      </c>
      <c r="D67" s="645" t="s">
        <v>1352</v>
      </c>
      <c r="E67" s="645"/>
      <c r="F67" s="645"/>
      <c r="G67" s="113"/>
      <c r="H67" s="324">
        <v>598.9</v>
      </c>
    </row>
    <row r="68" spans="1:8">
      <c r="A68" s="100" t="s">
        <v>0</v>
      </c>
      <c r="B68" s="114" t="s">
        <v>1353</v>
      </c>
      <c r="C68" s="114" t="s">
        <v>1354</v>
      </c>
      <c r="D68" s="645" t="s">
        <v>1355</v>
      </c>
      <c r="E68" s="645"/>
      <c r="F68" s="645"/>
      <c r="G68" s="113"/>
      <c r="H68" s="324">
        <v>645</v>
      </c>
    </row>
    <row r="69" spans="1:8">
      <c r="A69" s="328"/>
      <c r="B69" s="114" t="s">
        <v>1356</v>
      </c>
      <c r="C69" s="114" t="s">
        <v>1357</v>
      </c>
      <c r="D69" s="645" t="s">
        <v>1358</v>
      </c>
      <c r="E69" s="645"/>
      <c r="F69" s="645"/>
      <c r="G69" s="113"/>
      <c r="H69" s="324">
        <v>598.9</v>
      </c>
    </row>
    <row r="70" spans="1:8">
      <c r="A70" s="100" t="s">
        <v>0</v>
      </c>
      <c r="B70" s="111" t="s">
        <v>1359</v>
      </c>
      <c r="C70" s="111" t="s">
        <v>1360</v>
      </c>
      <c r="D70" s="647" t="s">
        <v>1361</v>
      </c>
      <c r="E70" s="647"/>
      <c r="F70" s="647"/>
      <c r="G70" s="131"/>
      <c r="H70" s="325">
        <v>645</v>
      </c>
    </row>
    <row r="71" spans="1:8">
      <c r="A71" s="113"/>
      <c r="B71" s="120"/>
      <c r="C71" s="113"/>
      <c r="D71" s="113"/>
      <c r="E71" s="113"/>
      <c r="F71" s="113"/>
      <c r="G71" s="113"/>
      <c r="H71" s="113"/>
    </row>
    <row r="72" spans="1:8">
      <c r="A72" s="113"/>
      <c r="B72" s="100" t="s">
        <v>0</v>
      </c>
      <c r="C72" s="3" t="s">
        <v>195</v>
      </c>
      <c r="D72" s="113"/>
      <c r="E72" s="113"/>
      <c r="F72" s="113"/>
      <c r="G72" s="113"/>
      <c r="H72" s="113"/>
    </row>
    <row r="73" spans="1:8">
      <c r="A73" s="113"/>
      <c r="B73" s="120"/>
      <c r="C73" s="106"/>
      <c r="D73" s="113"/>
      <c r="E73" s="113"/>
      <c r="F73" s="113"/>
      <c r="G73" s="113"/>
      <c r="H73" s="113"/>
    </row>
    <row r="74" spans="1:8" ht="15">
      <c r="A74" s="113"/>
      <c r="B74" s="120"/>
      <c r="C74" s="112"/>
      <c r="D74" s="113"/>
      <c r="E74" s="113"/>
      <c r="F74" s="113"/>
      <c r="G74" s="113"/>
      <c r="H74" s="113"/>
    </row>
    <row r="75" spans="1:8">
      <c r="B75" s="4"/>
      <c r="C75" s="4"/>
      <c r="D75" s="114"/>
      <c r="E75" s="114"/>
      <c r="F75" s="114"/>
      <c r="G75" s="114"/>
      <c r="H75" s="324"/>
    </row>
    <row r="76" spans="1:8">
      <c r="B76" s="102"/>
      <c r="C76" s="329"/>
      <c r="H76" s="326"/>
    </row>
    <row r="77" spans="1:8">
      <c r="B77" s="102"/>
      <c r="C77" s="329"/>
      <c r="H77" s="326"/>
    </row>
    <row r="78" spans="1:8">
      <c r="B78" s="102"/>
      <c r="C78" s="329"/>
      <c r="H78" s="326"/>
    </row>
    <row r="79" spans="1:8">
      <c r="B79" s="102"/>
      <c r="C79" s="329"/>
      <c r="H79" s="326"/>
    </row>
    <row r="80" spans="1:8">
      <c r="B80" s="102"/>
      <c r="C80" s="329"/>
      <c r="H80" s="326"/>
    </row>
    <row r="81" spans="1:8">
      <c r="B81" s="102"/>
      <c r="C81" s="329"/>
      <c r="H81" s="326"/>
    </row>
    <row r="82" spans="1:8">
      <c r="B82" s="102"/>
      <c r="C82" s="329"/>
      <c r="H82" s="326"/>
    </row>
    <row r="83" spans="1:8">
      <c r="B83" s="102"/>
      <c r="C83" s="329"/>
      <c r="H83" s="326"/>
    </row>
    <row r="84" spans="1:8">
      <c r="B84" s="102"/>
      <c r="C84" s="329"/>
      <c r="H84" s="326"/>
    </row>
    <row r="85" spans="1:8">
      <c r="B85" s="102"/>
      <c r="C85" s="329"/>
      <c r="H85" s="326"/>
    </row>
    <row r="86" spans="1:8">
      <c r="B86" s="102"/>
      <c r="C86" s="329"/>
      <c r="H86" s="326"/>
    </row>
    <row r="87" spans="1:8">
      <c r="B87" s="102"/>
      <c r="C87" s="329"/>
      <c r="H87" s="326"/>
    </row>
    <row r="88" spans="1:8">
      <c r="B88" s="102"/>
      <c r="C88" s="329"/>
      <c r="H88" s="326"/>
    </row>
    <row r="89" spans="1:8">
      <c r="B89" s="102"/>
      <c r="C89" s="329"/>
      <c r="H89" s="326"/>
    </row>
    <row r="90" spans="1:8">
      <c r="B90" s="102"/>
      <c r="C90" s="329"/>
      <c r="H90" s="326"/>
    </row>
    <row r="91" spans="1:8">
      <c r="B91" s="102"/>
      <c r="C91" s="329"/>
      <c r="H91" s="326"/>
    </row>
    <row r="92" spans="1:8" ht="25.5">
      <c r="B92" s="107" t="s">
        <v>1</v>
      </c>
      <c r="C92" s="108" t="s">
        <v>2</v>
      </c>
      <c r="D92" s="666" t="s">
        <v>1294</v>
      </c>
      <c r="E92" s="666"/>
      <c r="F92" s="604" t="s">
        <v>1295</v>
      </c>
      <c r="G92" s="604"/>
      <c r="H92" s="107" t="s">
        <v>407</v>
      </c>
    </row>
    <row r="93" spans="1:8">
      <c r="B93" s="109"/>
      <c r="C93" s="110"/>
      <c r="D93" s="110" t="s">
        <v>1296</v>
      </c>
      <c r="E93" s="110" t="s">
        <v>1297</v>
      </c>
      <c r="F93" s="321" t="s">
        <v>1298</v>
      </c>
      <c r="G93" s="110" t="s">
        <v>1299</v>
      </c>
      <c r="H93" s="131"/>
    </row>
    <row r="94" spans="1:8" ht="15.75">
      <c r="B94" s="660" t="s">
        <v>1362</v>
      </c>
      <c r="C94" s="660"/>
    </row>
    <row r="95" spans="1:8" ht="15.75">
      <c r="B95" s="330"/>
      <c r="C95" s="331"/>
    </row>
    <row r="96" spans="1:8">
      <c r="A96" s="100" t="s">
        <v>0</v>
      </c>
      <c r="B96" s="116" t="s">
        <v>1301</v>
      </c>
      <c r="C96" s="116" t="s">
        <v>1302</v>
      </c>
      <c r="D96" s="116">
        <v>30</v>
      </c>
      <c r="E96" s="116">
        <v>15</v>
      </c>
      <c r="F96" s="116">
        <v>52</v>
      </c>
      <c r="G96" s="116"/>
      <c r="H96" s="323">
        <v>1535.7</v>
      </c>
    </row>
    <row r="97" spans="1:8">
      <c r="A97" s="100" t="s">
        <v>0</v>
      </c>
      <c r="B97" s="114" t="s">
        <v>1303</v>
      </c>
      <c r="C97" s="114" t="s">
        <v>1304</v>
      </c>
      <c r="D97" s="114">
        <v>40</v>
      </c>
      <c r="E97" s="114">
        <v>20</v>
      </c>
      <c r="F97" s="114">
        <v>64</v>
      </c>
      <c r="G97" s="114">
        <v>52</v>
      </c>
      <c r="H97" s="324">
        <v>1560.2</v>
      </c>
    </row>
    <row r="98" spans="1:8">
      <c r="A98" s="100" t="s">
        <v>0</v>
      </c>
      <c r="B98" s="114" t="s">
        <v>1305</v>
      </c>
      <c r="C98" s="114" t="s">
        <v>1306</v>
      </c>
      <c r="D98" s="114">
        <v>50</v>
      </c>
      <c r="E98" s="114">
        <v>25</v>
      </c>
      <c r="F98" s="114">
        <v>76</v>
      </c>
      <c r="G98" s="114">
        <v>64</v>
      </c>
      <c r="H98" s="324">
        <v>1682.9</v>
      </c>
    </row>
    <row r="99" spans="1:8">
      <c r="A99" s="100" t="s">
        <v>0</v>
      </c>
      <c r="B99" s="114" t="s">
        <v>1307</v>
      </c>
      <c r="C99" s="114" t="s">
        <v>1308</v>
      </c>
      <c r="D99" s="114">
        <v>75</v>
      </c>
      <c r="E99" s="114">
        <v>40</v>
      </c>
      <c r="F99" s="114">
        <v>105</v>
      </c>
      <c r="G99" s="114">
        <v>76</v>
      </c>
      <c r="H99" s="324">
        <v>1823.1</v>
      </c>
    </row>
    <row r="100" spans="1:8">
      <c r="A100" s="115"/>
      <c r="B100" s="114" t="s">
        <v>1309</v>
      </c>
      <c r="C100" s="114" t="s">
        <v>1310</v>
      </c>
      <c r="D100" s="114">
        <v>75</v>
      </c>
      <c r="E100" s="114">
        <v>40</v>
      </c>
      <c r="F100" s="114">
        <v>124</v>
      </c>
      <c r="G100" s="114">
        <v>105</v>
      </c>
      <c r="H100" s="324">
        <v>2082.6</v>
      </c>
    </row>
    <row r="101" spans="1:8">
      <c r="B101" s="114" t="s">
        <v>1311</v>
      </c>
      <c r="C101" s="114" t="s">
        <v>1312</v>
      </c>
      <c r="D101" s="114">
        <v>100</v>
      </c>
      <c r="E101" s="114">
        <v>50</v>
      </c>
      <c r="F101" s="114">
        <v>147</v>
      </c>
      <c r="G101" s="114">
        <v>124</v>
      </c>
      <c r="H101" s="324">
        <v>2394.6</v>
      </c>
    </row>
    <row r="102" spans="1:8">
      <c r="B102" s="114" t="s">
        <v>1313</v>
      </c>
      <c r="C102" s="114" t="s">
        <v>1314</v>
      </c>
      <c r="D102" s="114">
        <v>125</v>
      </c>
      <c r="E102" s="114">
        <v>60</v>
      </c>
      <c r="F102" s="114">
        <v>181</v>
      </c>
      <c r="G102" s="114">
        <v>147</v>
      </c>
      <c r="H102" s="324">
        <v>2738.1</v>
      </c>
    </row>
    <row r="103" spans="1:8">
      <c r="B103" s="114" t="s">
        <v>1315</v>
      </c>
      <c r="C103" s="114" t="s">
        <v>1316</v>
      </c>
      <c r="D103" s="114">
        <v>150</v>
      </c>
      <c r="E103" s="114">
        <v>75</v>
      </c>
      <c r="F103" s="114">
        <v>245</v>
      </c>
      <c r="G103" s="114">
        <v>181</v>
      </c>
      <c r="H103" s="324">
        <v>3236</v>
      </c>
    </row>
    <row r="104" spans="1:8">
      <c r="B104" s="114" t="s">
        <v>1317</v>
      </c>
      <c r="C104" s="4" t="s">
        <v>1318</v>
      </c>
      <c r="D104" s="4">
        <v>200</v>
      </c>
      <c r="E104" s="4">
        <v>100</v>
      </c>
      <c r="F104" s="4">
        <v>300</v>
      </c>
      <c r="G104" s="114">
        <v>245</v>
      </c>
      <c r="H104" s="324">
        <v>3740.9</v>
      </c>
    </row>
    <row r="105" spans="1:8">
      <c r="B105" s="114" t="s">
        <v>1319</v>
      </c>
      <c r="C105" s="114" t="s">
        <v>1320</v>
      </c>
      <c r="D105" s="114">
        <v>250</v>
      </c>
      <c r="E105" s="114">
        <v>125</v>
      </c>
      <c r="F105" s="114">
        <v>360</v>
      </c>
      <c r="G105" s="4">
        <v>300</v>
      </c>
      <c r="H105" s="324">
        <v>4263.3</v>
      </c>
    </row>
    <row r="106" spans="1:8">
      <c r="B106" s="114" t="s">
        <v>1321</v>
      </c>
      <c r="C106" s="114" t="s">
        <v>1322</v>
      </c>
      <c r="D106" s="114">
        <v>300</v>
      </c>
      <c r="E106" s="114">
        <v>150</v>
      </c>
      <c r="F106" s="114">
        <v>430</v>
      </c>
      <c r="G106" s="114">
        <v>360</v>
      </c>
      <c r="H106" s="324">
        <v>4862.8999999999996</v>
      </c>
    </row>
    <row r="107" spans="1:8">
      <c r="B107" s="114" t="s">
        <v>1323</v>
      </c>
      <c r="C107" s="114" t="s">
        <v>1324</v>
      </c>
      <c r="D107" s="114">
        <v>400</v>
      </c>
      <c r="E107" s="114">
        <v>200</v>
      </c>
      <c r="F107" s="114">
        <v>515</v>
      </c>
      <c r="G107" s="114">
        <v>430</v>
      </c>
      <c r="H107" s="324">
        <v>5483.4</v>
      </c>
    </row>
    <row r="108" spans="1:8">
      <c r="B108" s="114" t="s">
        <v>1325</v>
      </c>
      <c r="C108" s="114" t="s">
        <v>1326</v>
      </c>
      <c r="D108" s="114">
        <v>500</v>
      </c>
      <c r="E108" s="114">
        <v>250</v>
      </c>
      <c r="F108" s="114">
        <v>640</v>
      </c>
      <c r="G108" s="114">
        <v>515</v>
      </c>
      <c r="H108" s="324">
        <v>7245.2</v>
      </c>
    </row>
    <row r="109" spans="1:8">
      <c r="A109" s="100" t="s">
        <v>0</v>
      </c>
      <c r="B109" s="4" t="s">
        <v>1327</v>
      </c>
      <c r="C109" s="4" t="s">
        <v>1328</v>
      </c>
      <c r="D109" s="114">
        <v>600</v>
      </c>
      <c r="E109" s="114">
        <v>300</v>
      </c>
      <c r="F109" s="114">
        <v>814</v>
      </c>
      <c r="G109" s="114">
        <v>640</v>
      </c>
      <c r="H109" s="324">
        <v>8450.5</v>
      </c>
    </row>
    <row r="110" spans="1:8">
      <c r="A110" s="100" t="s">
        <v>0</v>
      </c>
      <c r="B110" s="4" t="s">
        <v>1329</v>
      </c>
      <c r="C110" s="4" t="s">
        <v>1330</v>
      </c>
      <c r="D110" s="114">
        <v>700</v>
      </c>
      <c r="E110" s="114">
        <v>350</v>
      </c>
      <c r="F110" s="114">
        <v>987</v>
      </c>
      <c r="G110" s="114">
        <v>814</v>
      </c>
      <c r="H110" s="324">
        <v>8872.4</v>
      </c>
    </row>
    <row r="111" spans="1:8">
      <c r="A111" s="100" t="s">
        <v>0</v>
      </c>
      <c r="B111" s="4" t="s">
        <v>1331</v>
      </c>
      <c r="C111" s="4" t="s">
        <v>1332</v>
      </c>
      <c r="D111" s="114">
        <v>1000</v>
      </c>
      <c r="E111" s="114">
        <v>500</v>
      </c>
      <c r="F111" s="114">
        <v>1247</v>
      </c>
      <c r="G111" s="114">
        <v>987</v>
      </c>
      <c r="H111" s="324">
        <v>11951.4</v>
      </c>
    </row>
    <row r="112" spans="1:8">
      <c r="A112" s="100" t="s">
        <v>0</v>
      </c>
      <c r="B112" s="4" t="s">
        <v>1333</v>
      </c>
      <c r="C112" s="4" t="s">
        <v>1334</v>
      </c>
      <c r="D112" s="114">
        <v>1200</v>
      </c>
      <c r="E112" s="114">
        <v>600</v>
      </c>
      <c r="F112" s="114">
        <v>1455</v>
      </c>
      <c r="G112" s="114">
        <v>1247</v>
      </c>
      <c r="H112" s="324">
        <v>13138.7</v>
      </c>
    </row>
    <row r="113" spans="1:8">
      <c r="A113" s="100" t="s">
        <v>0</v>
      </c>
      <c r="B113" s="4" t="s">
        <v>1335</v>
      </c>
      <c r="C113" s="4" t="s">
        <v>1336</v>
      </c>
      <c r="D113" s="114">
        <v>1500</v>
      </c>
      <c r="E113" s="114">
        <v>700</v>
      </c>
      <c r="F113" s="114">
        <v>1810</v>
      </c>
      <c r="G113" s="114">
        <v>1455</v>
      </c>
      <c r="H113" s="324">
        <v>18706.8</v>
      </c>
    </row>
    <row r="114" spans="1:8">
      <c r="A114" s="100" t="s">
        <v>0</v>
      </c>
      <c r="B114" s="13" t="s">
        <v>1337</v>
      </c>
      <c r="C114" s="13" t="s">
        <v>1338</v>
      </c>
      <c r="D114" s="111">
        <v>1800</v>
      </c>
      <c r="E114" s="111">
        <v>900</v>
      </c>
      <c r="F114" s="111">
        <v>2160</v>
      </c>
      <c r="G114" s="111">
        <v>1810</v>
      </c>
      <c r="H114" s="325">
        <v>22074.1</v>
      </c>
    </row>
    <row r="115" spans="1:8">
      <c r="A115" s="332"/>
      <c r="B115" s="102"/>
      <c r="C115" s="3" t="s">
        <v>1363</v>
      </c>
      <c r="D115" s="120"/>
      <c r="E115" s="113"/>
      <c r="F115" s="113"/>
      <c r="G115" s="113"/>
      <c r="H115" s="113"/>
    </row>
    <row r="117" spans="1:8">
      <c r="B117" s="100" t="s">
        <v>0</v>
      </c>
      <c r="C117" s="3" t="s">
        <v>195</v>
      </c>
    </row>
  </sheetData>
  <mergeCells count="19">
    <mergeCell ref="B94:C94"/>
    <mergeCell ref="D67:F67"/>
    <mergeCell ref="D68:F68"/>
    <mergeCell ref="D69:F69"/>
    <mergeCell ref="D70:F70"/>
    <mergeCell ref="D92:E92"/>
    <mergeCell ref="F92:G92"/>
    <mergeCell ref="D66:F66"/>
    <mergeCell ref="B21:C21"/>
    <mergeCell ref="B22:H25"/>
    <mergeCell ref="B29:D29"/>
    <mergeCell ref="B31:D31"/>
    <mergeCell ref="D33:E33"/>
    <mergeCell ref="F33:G33"/>
    <mergeCell ref="B35:C35"/>
    <mergeCell ref="B61:C61"/>
    <mergeCell ref="D63:F63"/>
    <mergeCell ref="D64:F64"/>
    <mergeCell ref="D65:F65"/>
  </mergeCells>
  <pageMargins left="0.02" right="0.33" top="0.25" bottom="0" header="0.01" footer="0.5"/>
  <pageSetup scale="63" fitToHeight="2" orientation="portrait" r:id="rId1"/>
  <headerFooter alignWithMargins="0"/>
  <rowBreaks count="1" manualBreakCount="1">
    <brk id="74" max="7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8:I156"/>
  <sheetViews>
    <sheetView topLeftCell="A109" zoomScaleNormal="100" workbookViewId="0">
      <selection activeCell="K6" sqref="K6:L6"/>
    </sheetView>
  </sheetViews>
  <sheetFormatPr baseColWidth="10" defaultColWidth="9.140625" defaultRowHeight="12.75"/>
  <cols>
    <col min="1" max="1" width="22.7109375" style="101" customWidth="1"/>
    <col min="2" max="3" width="21.7109375" style="101" customWidth="1"/>
    <col min="4" max="7" width="15.7109375" style="101" customWidth="1"/>
    <col min="8" max="8" width="15.85546875" style="101" customWidth="1"/>
    <col min="9" max="16384" width="9.140625" style="101"/>
  </cols>
  <sheetData>
    <row r="18" spans="1:9" ht="18">
      <c r="B18" s="104" t="s">
        <v>1278</v>
      </c>
      <c r="D18" s="113"/>
      <c r="E18" s="113"/>
      <c r="F18" s="113"/>
      <c r="G18" s="113"/>
      <c r="H18" s="113"/>
      <c r="I18" s="113"/>
    </row>
    <row r="19" spans="1:9" ht="18">
      <c r="B19" s="105" t="s">
        <v>1279</v>
      </c>
      <c r="D19" s="296"/>
      <c r="E19" s="296"/>
      <c r="F19" s="296"/>
      <c r="G19" s="296"/>
      <c r="H19" s="296"/>
      <c r="I19" s="296"/>
    </row>
    <row r="20" spans="1:9">
      <c r="B20" s="102"/>
      <c r="C20" s="106"/>
      <c r="D20" s="296"/>
      <c r="E20" s="296"/>
      <c r="F20" s="296"/>
      <c r="G20" s="296"/>
      <c r="H20" s="296"/>
      <c r="I20" s="296"/>
    </row>
    <row r="21" spans="1:9" ht="15.75">
      <c r="B21" s="660" t="s">
        <v>1364</v>
      </c>
      <c r="C21" s="661"/>
      <c r="D21" s="134"/>
      <c r="E21" s="134"/>
      <c r="F21" s="113"/>
      <c r="G21" s="113"/>
      <c r="H21" s="113"/>
    </row>
    <row r="22" spans="1:9" ht="15">
      <c r="B22" s="102" t="s">
        <v>1365</v>
      </c>
      <c r="C22" s="318"/>
      <c r="D22" s="134"/>
      <c r="E22" s="102" t="s">
        <v>1366</v>
      </c>
      <c r="F22" s="113"/>
      <c r="G22" s="319"/>
      <c r="H22" s="113"/>
    </row>
    <row r="23" spans="1:9" ht="15">
      <c r="B23" s="320" t="s">
        <v>1367</v>
      </c>
      <c r="C23" s="318"/>
      <c r="D23" s="134"/>
      <c r="E23" s="102" t="s">
        <v>1368</v>
      </c>
      <c r="F23" s="113"/>
      <c r="G23" s="113"/>
      <c r="H23" s="113"/>
    </row>
    <row r="24" spans="1:9">
      <c r="B24" s="102" t="s">
        <v>1369</v>
      </c>
      <c r="C24" s="318"/>
      <c r="E24" s="102" t="s">
        <v>1370</v>
      </c>
      <c r="H24" s="113"/>
    </row>
    <row r="25" spans="1:9">
      <c r="B25" s="102" t="s">
        <v>1371</v>
      </c>
      <c r="C25" s="318"/>
      <c r="E25" s="102" t="s">
        <v>1372</v>
      </c>
      <c r="H25" s="113"/>
    </row>
    <row r="26" spans="1:9">
      <c r="B26" s="102" t="s">
        <v>1373</v>
      </c>
      <c r="C26" s="318"/>
      <c r="D26" s="113"/>
      <c r="E26" s="102" t="s">
        <v>1374</v>
      </c>
      <c r="F26" s="120"/>
      <c r="G26" s="114"/>
      <c r="H26" s="113"/>
      <c r="I26" s="113"/>
    </row>
    <row r="27" spans="1:9">
      <c r="B27" s="102" t="s">
        <v>1375</v>
      </c>
      <c r="C27" s="318"/>
      <c r="D27" s="113"/>
      <c r="E27" s="102" t="s">
        <v>1376</v>
      </c>
      <c r="F27" s="120"/>
      <c r="G27" s="114"/>
      <c r="H27" s="113"/>
      <c r="I27" s="113"/>
    </row>
    <row r="28" spans="1:9">
      <c r="B28" s="102"/>
      <c r="C28" s="318"/>
      <c r="D28" s="113"/>
      <c r="E28" s="113"/>
      <c r="F28" s="113"/>
      <c r="G28" s="114"/>
    </row>
    <row r="29" spans="1:9" ht="38.25">
      <c r="B29" s="107" t="s">
        <v>1</v>
      </c>
      <c r="C29" s="108" t="s">
        <v>2</v>
      </c>
      <c r="D29" s="666" t="s">
        <v>1294</v>
      </c>
      <c r="E29" s="666"/>
      <c r="F29" s="117"/>
      <c r="G29" s="107" t="s">
        <v>1377</v>
      </c>
      <c r="H29" s="107" t="s">
        <v>407</v>
      </c>
    </row>
    <row r="30" spans="1:9">
      <c r="B30" s="109"/>
      <c r="C30" s="110"/>
      <c r="D30" s="110" t="s">
        <v>1296</v>
      </c>
      <c r="E30" s="110" t="s">
        <v>1297</v>
      </c>
      <c r="F30" s="122"/>
      <c r="G30" s="111"/>
      <c r="H30" s="131"/>
    </row>
    <row r="31" spans="1:9">
      <c r="A31" s="100" t="s">
        <v>0</v>
      </c>
      <c r="B31" s="114" t="s">
        <v>1378</v>
      </c>
      <c r="C31" s="114" t="s">
        <v>1379</v>
      </c>
      <c r="D31" s="114">
        <v>2</v>
      </c>
      <c r="E31" s="114">
        <v>0.75</v>
      </c>
      <c r="F31" s="333"/>
      <c r="G31" s="4">
        <v>3.9</v>
      </c>
      <c r="H31" s="129">
        <v>159.80000000000001</v>
      </c>
    </row>
    <row r="32" spans="1:9">
      <c r="A32" s="100" t="s">
        <v>0</v>
      </c>
      <c r="B32" s="114" t="s">
        <v>1380</v>
      </c>
      <c r="C32" s="114" t="s">
        <v>1381</v>
      </c>
      <c r="D32" s="334">
        <v>3</v>
      </c>
      <c r="E32" s="312" t="s">
        <v>1382</v>
      </c>
      <c r="F32" s="333"/>
      <c r="G32" s="4">
        <v>6.8</v>
      </c>
      <c r="H32" s="129">
        <v>165</v>
      </c>
    </row>
    <row r="33" spans="1:8">
      <c r="A33" s="100" t="s">
        <v>0</v>
      </c>
      <c r="B33" s="114" t="s">
        <v>1383</v>
      </c>
      <c r="C33" s="114" t="s">
        <v>1384</v>
      </c>
      <c r="D33" s="334">
        <v>5</v>
      </c>
      <c r="E33" s="334">
        <v>2</v>
      </c>
      <c r="F33" s="333"/>
      <c r="G33" s="4">
        <v>9</v>
      </c>
      <c r="H33" s="129">
        <v>190.8</v>
      </c>
    </row>
    <row r="34" spans="1:8">
      <c r="A34" s="100" t="s">
        <v>0</v>
      </c>
      <c r="B34" s="114" t="s">
        <v>1385</v>
      </c>
      <c r="C34" s="114" t="s">
        <v>1386</v>
      </c>
      <c r="D34" s="312" t="s">
        <v>1387</v>
      </c>
      <c r="E34" s="334">
        <v>3</v>
      </c>
      <c r="F34" s="333"/>
      <c r="G34" s="4">
        <v>12</v>
      </c>
      <c r="H34" s="129">
        <v>232</v>
      </c>
    </row>
    <row r="35" spans="1:8">
      <c r="A35" s="332"/>
      <c r="B35" s="114" t="s">
        <v>1388</v>
      </c>
      <c r="C35" s="114" t="s">
        <v>1389</v>
      </c>
      <c r="D35" s="334">
        <v>10</v>
      </c>
      <c r="E35" s="334">
        <v>5</v>
      </c>
      <c r="F35" s="333"/>
      <c r="G35" s="4">
        <v>16</v>
      </c>
      <c r="H35" s="129">
        <v>262.89999999999998</v>
      </c>
    </row>
    <row r="36" spans="1:8">
      <c r="A36" s="332"/>
      <c r="B36" s="114" t="s">
        <v>1390</v>
      </c>
      <c r="C36" s="114" t="s">
        <v>1391</v>
      </c>
      <c r="D36" s="334">
        <v>15</v>
      </c>
      <c r="E36" s="312" t="s">
        <v>1387</v>
      </c>
      <c r="F36" s="333"/>
      <c r="G36" s="4">
        <v>25</v>
      </c>
      <c r="H36" s="129">
        <v>273.3</v>
      </c>
    </row>
    <row r="37" spans="1:8">
      <c r="A37" s="332"/>
      <c r="B37" s="114" t="s">
        <v>1392</v>
      </c>
      <c r="C37" s="114" t="s">
        <v>1393</v>
      </c>
      <c r="D37" s="334">
        <v>20</v>
      </c>
      <c r="E37" s="334">
        <v>10</v>
      </c>
      <c r="F37" s="333"/>
      <c r="G37" s="4">
        <v>30</v>
      </c>
      <c r="H37" s="129">
        <v>319.7</v>
      </c>
    </row>
    <row r="38" spans="1:8">
      <c r="A38" s="332"/>
      <c r="B38" s="114" t="s">
        <v>1394</v>
      </c>
      <c r="C38" s="114" t="s">
        <v>1395</v>
      </c>
      <c r="D38" s="334">
        <v>25</v>
      </c>
      <c r="E38" s="334">
        <v>10</v>
      </c>
      <c r="F38" s="333"/>
      <c r="G38" s="4">
        <v>37</v>
      </c>
      <c r="H38" s="129">
        <v>417.6</v>
      </c>
    </row>
    <row r="39" spans="1:8">
      <c r="A39" s="332"/>
      <c r="B39" s="114" t="s">
        <v>1396</v>
      </c>
      <c r="C39" s="114" t="s">
        <v>1397</v>
      </c>
      <c r="D39" s="334">
        <v>30</v>
      </c>
      <c r="E39" s="334">
        <v>15</v>
      </c>
      <c r="F39" s="120"/>
      <c r="G39" s="4">
        <v>45</v>
      </c>
      <c r="H39" s="129">
        <v>525.9</v>
      </c>
    </row>
    <row r="40" spans="1:8">
      <c r="A40" s="332"/>
      <c r="B40" s="114" t="s">
        <v>1398</v>
      </c>
      <c r="C40" s="114" t="s">
        <v>1399</v>
      </c>
      <c r="D40" s="334">
        <v>40</v>
      </c>
      <c r="E40" s="334">
        <v>20</v>
      </c>
      <c r="F40" s="333"/>
      <c r="G40" s="4">
        <v>60</v>
      </c>
      <c r="H40" s="129">
        <v>618.70000000000005</v>
      </c>
    </row>
    <row r="41" spans="1:8">
      <c r="A41" s="332"/>
      <c r="B41" s="114" t="s">
        <v>1400</v>
      </c>
      <c r="C41" s="114" t="s">
        <v>1401</v>
      </c>
      <c r="D41" s="334">
        <v>50</v>
      </c>
      <c r="E41" s="334">
        <v>25</v>
      </c>
      <c r="F41" s="333"/>
      <c r="G41" s="4">
        <v>72</v>
      </c>
      <c r="H41" s="129">
        <v>770</v>
      </c>
    </row>
    <row r="42" spans="1:8">
      <c r="A42" s="332"/>
      <c r="B42" s="114" t="s">
        <v>1402</v>
      </c>
      <c r="C42" s="114" t="s">
        <v>1403</v>
      </c>
      <c r="D42" s="334">
        <v>60</v>
      </c>
      <c r="E42" s="334">
        <v>30</v>
      </c>
      <c r="F42" s="333"/>
      <c r="G42" s="4">
        <v>85</v>
      </c>
      <c r="H42" s="129">
        <v>879.9</v>
      </c>
    </row>
    <row r="43" spans="1:8">
      <c r="A43" s="100"/>
      <c r="B43" s="111" t="s">
        <v>1404</v>
      </c>
      <c r="C43" s="111" t="s">
        <v>1405</v>
      </c>
      <c r="D43" s="335">
        <v>75</v>
      </c>
      <c r="E43" s="335">
        <v>40</v>
      </c>
      <c r="F43" s="336"/>
      <c r="G43" s="13">
        <v>105</v>
      </c>
      <c r="H43" s="130">
        <v>921.2</v>
      </c>
    </row>
    <row r="44" spans="1:8">
      <c r="A44" s="332"/>
      <c r="B44" s="102"/>
      <c r="D44" s="120"/>
      <c r="E44" s="120"/>
      <c r="F44" s="2"/>
      <c r="G44" s="2"/>
      <c r="H44" s="326"/>
    </row>
    <row r="45" spans="1:8">
      <c r="A45" s="332"/>
      <c r="B45" s="102"/>
      <c r="C45" s="329" t="s">
        <v>1406</v>
      </c>
      <c r="H45" s="326"/>
    </row>
    <row r="46" spans="1:8" ht="15">
      <c r="A46" s="332"/>
      <c r="B46" s="102"/>
      <c r="C46" s="318"/>
      <c r="D46" s="134"/>
      <c r="E46" s="134"/>
      <c r="F46" s="134"/>
      <c r="G46" s="134"/>
      <c r="H46" s="326"/>
    </row>
    <row r="47" spans="1:8">
      <c r="A47" s="100" t="s">
        <v>0</v>
      </c>
      <c r="B47" s="117" t="s">
        <v>1407</v>
      </c>
      <c r="C47" s="137" t="s">
        <v>1408</v>
      </c>
      <c r="D47" s="117" t="s">
        <v>1409</v>
      </c>
      <c r="E47" s="117"/>
      <c r="F47" s="337"/>
      <c r="G47" s="337"/>
      <c r="H47" s="287">
        <v>52.25</v>
      </c>
    </row>
    <row r="48" spans="1:8">
      <c r="A48" s="100" t="s">
        <v>0</v>
      </c>
      <c r="B48" s="122" t="s">
        <v>1410</v>
      </c>
      <c r="C48" s="131" t="s">
        <v>1411</v>
      </c>
      <c r="D48" s="122" t="s">
        <v>1412</v>
      </c>
      <c r="E48" s="122"/>
      <c r="F48" s="338"/>
      <c r="G48" s="338"/>
      <c r="H48" s="130">
        <v>240.76999999999998</v>
      </c>
    </row>
    <row r="49" spans="1:9">
      <c r="B49" s="120"/>
      <c r="C49" s="113"/>
      <c r="D49" s="120"/>
      <c r="E49" s="120"/>
      <c r="F49" s="2"/>
      <c r="G49" s="2"/>
      <c r="H49" s="2"/>
      <c r="I49" s="326"/>
    </row>
    <row r="50" spans="1:9">
      <c r="B50" s="339" t="s">
        <v>1413</v>
      </c>
    </row>
    <row r="52" spans="1:9">
      <c r="A52" s="340" t="s">
        <v>1414</v>
      </c>
      <c r="B52" s="669" t="s">
        <v>1415</v>
      </c>
      <c r="C52" s="669"/>
      <c r="D52" s="669"/>
      <c r="E52" s="669" t="s">
        <v>1416</v>
      </c>
      <c r="F52" s="669"/>
      <c r="G52" s="669"/>
      <c r="H52" s="669"/>
    </row>
    <row r="73" spans="1:8">
      <c r="A73" s="341"/>
      <c r="B73" s="114"/>
      <c r="C73" s="132" t="s">
        <v>1276</v>
      </c>
      <c r="D73" s="342"/>
      <c r="E73" s="342"/>
      <c r="F73" s="114"/>
      <c r="G73" s="114"/>
      <c r="H73" s="313"/>
    </row>
    <row r="74" spans="1:8">
      <c r="A74" s="113"/>
      <c r="B74" s="114"/>
      <c r="C74" s="114"/>
      <c r="D74" s="342"/>
      <c r="E74" s="342"/>
      <c r="F74" s="114"/>
      <c r="G74" s="114"/>
      <c r="H74" s="313"/>
    </row>
    <row r="75" spans="1:8">
      <c r="A75" s="113"/>
      <c r="B75" s="114"/>
      <c r="C75" s="114"/>
      <c r="D75" s="342"/>
      <c r="E75" s="342"/>
      <c r="F75" s="114"/>
      <c r="G75" s="4"/>
      <c r="H75" s="313"/>
    </row>
    <row r="76" spans="1:8">
      <c r="A76" s="341"/>
      <c r="B76" s="114"/>
      <c r="C76" s="114"/>
      <c r="D76" s="342"/>
      <c r="E76" s="342"/>
      <c r="F76" s="114"/>
      <c r="G76" s="4"/>
      <c r="H76" s="313"/>
    </row>
    <row r="77" spans="1:8">
      <c r="A77" s="341"/>
      <c r="B77" s="114"/>
      <c r="C77" s="114"/>
      <c r="D77" s="342"/>
      <c r="E77" s="342"/>
      <c r="F77" s="114"/>
      <c r="G77" s="114"/>
      <c r="H77" s="313"/>
    </row>
    <row r="78" spans="1:8">
      <c r="A78" s="341"/>
      <c r="B78" s="114"/>
      <c r="C78" s="114"/>
      <c r="D78" s="114"/>
      <c r="E78" s="114"/>
      <c r="F78" s="114"/>
      <c r="G78" s="114"/>
      <c r="H78" s="313"/>
    </row>
    <row r="79" spans="1:8">
      <c r="A79" s="341"/>
      <c r="B79" s="114"/>
      <c r="C79" s="114"/>
      <c r="D79" s="114"/>
      <c r="E79" s="114"/>
      <c r="F79" s="114"/>
      <c r="G79" s="114"/>
      <c r="H79" s="313"/>
    </row>
    <row r="80" spans="1:8">
      <c r="A80" s="341"/>
      <c r="B80" s="114"/>
      <c r="C80" s="132"/>
      <c r="D80" s="114"/>
      <c r="E80" s="114"/>
      <c r="F80" s="114"/>
      <c r="G80" s="114"/>
      <c r="H80" s="313"/>
    </row>
    <row r="81" spans="1:8">
      <c r="A81" s="115"/>
      <c r="B81" s="114"/>
      <c r="C81" s="114"/>
      <c r="D81" s="114"/>
      <c r="E81" s="114"/>
      <c r="F81" s="114"/>
      <c r="G81" s="114"/>
      <c r="H81" s="313"/>
    </row>
    <row r="82" spans="1:8">
      <c r="A82" s="115"/>
      <c r="B82" s="114"/>
      <c r="C82" s="114"/>
      <c r="D82" s="114"/>
      <c r="E82" s="114"/>
      <c r="F82" s="114"/>
      <c r="G82" s="114"/>
      <c r="H82" s="313"/>
    </row>
    <row r="83" spans="1:8">
      <c r="A83" s="115"/>
      <c r="B83" s="114"/>
      <c r="C83" s="114"/>
      <c r="D83" s="114"/>
      <c r="E83" s="114"/>
      <c r="F83" s="114"/>
      <c r="G83" s="114"/>
      <c r="H83" s="313"/>
    </row>
    <row r="84" spans="1:8">
      <c r="A84" s="115"/>
      <c r="B84" s="114"/>
      <c r="C84" s="114"/>
      <c r="D84" s="114"/>
      <c r="E84" s="114"/>
      <c r="F84" s="114"/>
      <c r="G84" s="114"/>
      <c r="H84" s="313"/>
    </row>
    <row r="85" spans="1:8">
      <c r="A85" s="115"/>
      <c r="B85" s="114"/>
      <c r="C85" s="114"/>
      <c r="D85" s="114"/>
      <c r="E85" s="114"/>
      <c r="F85" s="114"/>
      <c r="G85" s="114"/>
      <c r="H85" s="313"/>
    </row>
    <row r="86" spans="1:8">
      <c r="A86" s="115"/>
      <c r="B86" s="114"/>
      <c r="C86" s="114"/>
      <c r="D86" s="114"/>
      <c r="E86" s="114"/>
      <c r="F86" s="114"/>
      <c r="G86" s="114"/>
      <c r="H86" s="313"/>
    </row>
    <row r="87" spans="1:8">
      <c r="B87" s="120"/>
      <c r="C87" s="113"/>
      <c r="D87" s="113"/>
      <c r="E87" s="113"/>
      <c r="F87" s="113"/>
      <c r="G87" s="113"/>
      <c r="H87" s="113"/>
    </row>
    <row r="88" spans="1:8">
      <c r="B88" s="120"/>
      <c r="C88" s="113"/>
      <c r="D88" s="113"/>
      <c r="E88" s="113"/>
      <c r="F88" s="113"/>
      <c r="G88" s="113"/>
      <c r="H88" s="113"/>
    </row>
    <row r="89" spans="1:8">
      <c r="B89" s="120"/>
      <c r="C89" s="113"/>
      <c r="D89" s="113"/>
      <c r="E89" s="113"/>
      <c r="F89" s="113"/>
      <c r="G89" s="113"/>
      <c r="H89" s="113"/>
    </row>
    <row r="90" spans="1:8">
      <c r="B90" s="120"/>
      <c r="C90" s="113"/>
      <c r="D90" s="113"/>
      <c r="E90" s="113"/>
      <c r="F90" s="113"/>
      <c r="G90" s="113"/>
      <c r="H90" s="113"/>
    </row>
    <row r="91" spans="1:8">
      <c r="B91" s="120"/>
      <c r="C91" s="113"/>
      <c r="D91" s="113"/>
      <c r="E91" s="113"/>
      <c r="F91" s="113"/>
      <c r="G91" s="113"/>
      <c r="H91" s="113"/>
    </row>
    <row r="92" spans="1:8">
      <c r="B92" s="120"/>
      <c r="C92" s="113"/>
      <c r="D92" s="113"/>
      <c r="E92" s="113"/>
      <c r="F92" s="113"/>
      <c r="G92" s="113"/>
      <c r="H92" s="113"/>
    </row>
    <row r="93" spans="1:8">
      <c r="B93" s="102"/>
      <c r="D93" s="113"/>
      <c r="E93" s="113"/>
      <c r="F93" s="113"/>
      <c r="G93" s="113"/>
      <c r="H93" s="113"/>
    </row>
    <row r="94" spans="1:8" ht="18">
      <c r="B94" s="102"/>
      <c r="C94" s="104"/>
      <c r="D94" s="113"/>
      <c r="E94" s="113"/>
      <c r="F94" s="113"/>
      <c r="G94" s="113"/>
      <c r="H94" s="113"/>
    </row>
    <row r="95" spans="1:8" ht="18">
      <c r="A95" s="113"/>
      <c r="B95" s="120"/>
      <c r="C95" s="104"/>
      <c r="D95" s="113"/>
      <c r="E95" s="113"/>
      <c r="F95" s="113"/>
      <c r="G95" s="113"/>
      <c r="H95" s="113"/>
    </row>
    <row r="96" spans="1:8" ht="18">
      <c r="A96" s="113"/>
      <c r="B96" s="120"/>
      <c r="C96" s="104"/>
      <c r="D96" s="113"/>
      <c r="E96" s="113"/>
      <c r="F96" s="113"/>
      <c r="G96" s="113"/>
      <c r="H96" s="113"/>
    </row>
    <row r="97" spans="2:9" ht="18">
      <c r="B97" s="104" t="s">
        <v>1278</v>
      </c>
      <c r="D97" s="113"/>
      <c r="E97" s="113"/>
      <c r="F97" s="113"/>
    </row>
    <row r="98" spans="2:9" ht="18">
      <c r="B98" s="105" t="s">
        <v>1279</v>
      </c>
      <c r="D98" s="296"/>
      <c r="E98" s="296"/>
      <c r="F98" s="296"/>
    </row>
    <row r="99" spans="2:9">
      <c r="B99" s="102"/>
      <c r="C99" s="106"/>
      <c r="D99" s="296"/>
      <c r="E99" s="296"/>
      <c r="F99" s="296"/>
    </row>
    <row r="100" spans="2:9" ht="15.75">
      <c r="B100" s="660" t="s">
        <v>1417</v>
      </c>
      <c r="C100" s="661"/>
      <c r="D100" s="134"/>
      <c r="E100" s="134"/>
      <c r="F100" s="113"/>
      <c r="I100" s="113"/>
    </row>
    <row r="101" spans="2:9" ht="15">
      <c r="B101" s="102"/>
      <c r="C101" s="318"/>
      <c r="D101" s="134"/>
      <c r="E101" s="102"/>
      <c r="F101" s="113"/>
      <c r="I101" s="113"/>
    </row>
    <row r="102" spans="2:9">
      <c r="B102" s="668" t="s">
        <v>1418</v>
      </c>
      <c r="C102" s="668"/>
      <c r="D102" s="668"/>
      <c r="E102" s="668" t="s">
        <v>1419</v>
      </c>
      <c r="F102" s="668"/>
      <c r="G102" s="668"/>
      <c r="H102" s="668"/>
      <c r="I102" s="113"/>
    </row>
    <row r="103" spans="2:9">
      <c r="B103" s="664" t="s">
        <v>1420</v>
      </c>
      <c r="C103" s="664"/>
      <c r="D103" s="664"/>
      <c r="E103" s="664" t="s">
        <v>1421</v>
      </c>
      <c r="F103" s="664"/>
      <c r="G103" s="664"/>
      <c r="H103" s="664"/>
      <c r="I103" s="113"/>
    </row>
    <row r="104" spans="2:9">
      <c r="B104" s="664" t="s">
        <v>1422</v>
      </c>
      <c r="C104" s="664"/>
      <c r="D104" s="664"/>
      <c r="E104" s="664" t="s">
        <v>1423</v>
      </c>
      <c r="F104" s="664"/>
      <c r="G104" s="664"/>
      <c r="H104" s="664"/>
      <c r="I104" s="113"/>
    </row>
    <row r="105" spans="2:9">
      <c r="B105" s="664" t="s">
        <v>1424</v>
      </c>
      <c r="C105" s="664"/>
      <c r="D105" s="664"/>
      <c r="E105" s="664" t="s">
        <v>1425</v>
      </c>
      <c r="F105" s="664"/>
      <c r="G105" s="664"/>
      <c r="H105" s="664"/>
      <c r="I105" s="113"/>
    </row>
    <row r="106" spans="2:9">
      <c r="B106" s="664" t="s">
        <v>1426</v>
      </c>
      <c r="C106" s="664"/>
      <c r="D106" s="664"/>
      <c r="E106" s="333" t="s">
        <v>1427</v>
      </c>
      <c r="F106" s="120"/>
      <c r="G106" s="113"/>
      <c r="H106" s="113"/>
      <c r="I106" s="113"/>
    </row>
    <row r="107" spans="2:9">
      <c r="B107" s="664" t="s">
        <v>1428</v>
      </c>
      <c r="C107" s="664"/>
      <c r="D107" s="664"/>
      <c r="E107" s="319" t="s">
        <v>1429</v>
      </c>
      <c r="F107" s="113"/>
      <c r="G107" s="120"/>
      <c r="H107" s="114"/>
      <c r="I107" s="113"/>
    </row>
    <row r="108" spans="2:9">
      <c r="B108" s="336" t="s">
        <v>1430</v>
      </c>
      <c r="C108" s="336"/>
      <c r="D108" s="336"/>
      <c r="E108" s="343" t="s">
        <v>1431</v>
      </c>
      <c r="F108" s="131"/>
      <c r="G108" s="122"/>
      <c r="H108" s="111"/>
      <c r="I108" s="113"/>
    </row>
    <row r="109" spans="2:9">
      <c r="B109" s="333"/>
      <c r="C109" s="333"/>
      <c r="D109" s="333"/>
      <c r="E109" s="319"/>
      <c r="F109" s="113"/>
      <c r="G109" s="120"/>
      <c r="H109" s="114"/>
      <c r="I109" s="113"/>
    </row>
    <row r="110" spans="2:9">
      <c r="B110" s="344"/>
      <c r="C110" s="344"/>
      <c r="D110" s="344"/>
      <c r="E110" s="344"/>
      <c r="F110" s="120"/>
      <c r="G110" s="114"/>
      <c r="H110" s="113"/>
      <c r="I110" s="113"/>
    </row>
    <row r="111" spans="2:9" ht="15.75">
      <c r="B111" s="660"/>
      <c r="C111" s="661"/>
      <c r="D111" s="344"/>
      <c r="E111" s="344"/>
      <c r="F111" s="120"/>
      <c r="G111" s="114"/>
      <c r="H111" s="113"/>
      <c r="I111" s="113"/>
    </row>
    <row r="112" spans="2:9" ht="38.25" customHeight="1">
      <c r="B112" s="107" t="s">
        <v>1</v>
      </c>
      <c r="C112" s="108" t="s">
        <v>2</v>
      </c>
      <c r="D112" s="666" t="s">
        <v>1294</v>
      </c>
      <c r="E112" s="666"/>
      <c r="F112" s="604" t="s">
        <v>1295</v>
      </c>
      <c r="G112" s="604"/>
      <c r="H112" s="107" t="s">
        <v>407</v>
      </c>
      <c r="I112" s="113"/>
    </row>
    <row r="113" spans="1:8">
      <c r="B113" s="135"/>
      <c r="C113" s="136"/>
      <c r="D113" s="136" t="s">
        <v>1296</v>
      </c>
      <c r="E113" s="136" t="s">
        <v>1297</v>
      </c>
      <c r="F113" s="322" t="s">
        <v>1298</v>
      </c>
      <c r="G113" s="136" t="s">
        <v>1299</v>
      </c>
      <c r="H113" s="113"/>
    </row>
    <row r="114" spans="1:8">
      <c r="A114" s="100" t="s">
        <v>0</v>
      </c>
      <c r="B114" s="345" t="s">
        <v>1432</v>
      </c>
      <c r="C114" s="345" t="s">
        <v>1433</v>
      </c>
      <c r="D114" s="116">
        <v>10</v>
      </c>
      <c r="E114" s="116">
        <v>5</v>
      </c>
      <c r="F114" s="116">
        <v>18</v>
      </c>
      <c r="G114" s="116">
        <v>12</v>
      </c>
      <c r="H114" s="346">
        <v>1084.5999999999999</v>
      </c>
    </row>
    <row r="115" spans="1:8">
      <c r="A115" s="100" t="s">
        <v>0</v>
      </c>
      <c r="B115" s="347" t="s">
        <v>1434</v>
      </c>
      <c r="C115" s="347" t="s">
        <v>1435</v>
      </c>
      <c r="D115" s="114">
        <v>15</v>
      </c>
      <c r="E115" s="114">
        <v>7.5</v>
      </c>
      <c r="F115" s="114">
        <v>25</v>
      </c>
      <c r="G115" s="114">
        <v>18</v>
      </c>
      <c r="H115" s="348">
        <v>1107</v>
      </c>
    </row>
    <row r="116" spans="1:8">
      <c r="A116" s="100" t="s">
        <v>0</v>
      </c>
      <c r="B116" s="347" t="s">
        <v>1436</v>
      </c>
      <c r="C116" s="347" t="s">
        <v>1437</v>
      </c>
      <c r="D116" s="114">
        <v>20</v>
      </c>
      <c r="E116" s="114">
        <v>10</v>
      </c>
      <c r="F116" s="114">
        <v>30</v>
      </c>
      <c r="G116" s="114">
        <v>25</v>
      </c>
      <c r="H116" s="348">
        <v>1130.5</v>
      </c>
    </row>
    <row r="117" spans="1:8">
      <c r="A117" s="100"/>
      <c r="B117" s="347" t="s">
        <v>1438</v>
      </c>
      <c r="C117" s="347" t="s">
        <v>1439</v>
      </c>
      <c r="D117" s="114">
        <v>25</v>
      </c>
      <c r="E117" s="114">
        <v>10</v>
      </c>
      <c r="F117" s="114">
        <v>37</v>
      </c>
      <c r="G117" s="114">
        <v>30</v>
      </c>
      <c r="H117" s="348">
        <v>1153.4000000000001</v>
      </c>
    </row>
    <row r="118" spans="1:8">
      <c r="A118" s="100"/>
      <c r="B118" s="347" t="s">
        <v>1440</v>
      </c>
      <c r="C118" s="347" t="s">
        <v>1441</v>
      </c>
      <c r="D118" s="114">
        <v>30</v>
      </c>
      <c r="E118" s="114">
        <v>15</v>
      </c>
      <c r="F118" s="114">
        <v>45</v>
      </c>
      <c r="G118" s="114">
        <v>37</v>
      </c>
      <c r="H118" s="348">
        <v>1229.8</v>
      </c>
    </row>
    <row r="119" spans="1:8">
      <c r="A119" s="332"/>
      <c r="B119" s="347" t="s">
        <v>1442</v>
      </c>
      <c r="C119" s="347" t="s">
        <v>1443</v>
      </c>
      <c r="D119" s="114">
        <v>40</v>
      </c>
      <c r="E119" s="114">
        <v>20</v>
      </c>
      <c r="F119" s="114">
        <v>60</v>
      </c>
      <c r="G119" s="114">
        <v>45</v>
      </c>
      <c r="H119" s="348">
        <v>1310</v>
      </c>
    </row>
    <row r="120" spans="1:8">
      <c r="A120" s="332"/>
      <c r="B120" s="347" t="s">
        <v>1444</v>
      </c>
      <c r="C120" s="347" t="s">
        <v>1445</v>
      </c>
      <c r="D120" s="114">
        <v>50</v>
      </c>
      <c r="E120" s="114">
        <v>25</v>
      </c>
      <c r="F120" s="114">
        <v>72</v>
      </c>
      <c r="G120" s="114">
        <v>60</v>
      </c>
      <c r="H120" s="348">
        <v>1462.8</v>
      </c>
    </row>
    <row r="121" spans="1:8">
      <c r="A121" s="332"/>
      <c r="B121" s="347" t="s">
        <v>1446</v>
      </c>
      <c r="C121" s="347" t="s">
        <v>1447</v>
      </c>
      <c r="D121" s="114">
        <v>60</v>
      </c>
      <c r="E121" s="114">
        <v>30</v>
      </c>
      <c r="F121" s="114">
        <v>85</v>
      </c>
      <c r="G121" s="114">
        <v>72</v>
      </c>
      <c r="H121" s="348">
        <v>1730.1</v>
      </c>
    </row>
    <row r="122" spans="1:8">
      <c r="A122" s="332"/>
      <c r="B122" s="347" t="s">
        <v>1448</v>
      </c>
      <c r="C122" s="347" t="s">
        <v>1449</v>
      </c>
      <c r="D122" s="114">
        <v>75</v>
      </c>
      <c r="E122" s="114">
        <v>40</v>
      </c>
      <c r="F122" s="114">
        <v>106</v>
      </c>
      <c r="G122" s="114">
        <v>85</v>
      </c>
      <c r="H122" s="348">
        <v>1966.9</v>
      </c>
    </row>
    <row r="123" spans="1:8">
      <c r="A123" s="332"/>
      <c r="B123" s="347" t="s">
        <v>1450</v>
      </c>
      <c r="C123" s="347" t="s">
        <v>1451</v>
      </c>
      <c r="D123" s="114">
        <v>100</v>
      </c>
      <c r="E123" s="114">
        <v>50</v>
      </c>
      <c r="F123" s="114">
        <v>143</v>
      </c>
      <c r="G123" s="114">
        <v>106</v>
      </c>
      <c r="H123" s="348">
        <v>2528</v>
      </c>
    </row>
    <row r="124" spans="1:8">
      <c r="A124" s="332"/>
      <c r="B124" s="347" t="s">
        <v>1452</v>
      </c>
      <c r="C124" s="347" t="s">
        <v>1453</v>
      </c>
      <c r="D124" s="114">
        <v>125</v>
      </c>
      <c r="E124" s="114">
        <v>60</v>
      </c>
      <c r="F124" s="114">
        <v>171</v>
      </c>
      <c r="G124" s="114">
        <v>143</v>
      </c>
      <c r="H124" s="348">
        <v>3300.8</v>
      </c>
    </row>
    <row r="125" spans="1:8">
      <c r="A125" s="100"/>
      <c r="B125" s="347" t="s">
        <v>1454</v>
      </c>
      <c r="C125" s="347" t="s">
        <v>1455</v>
      </c>
      <c r="D125" s="114">
        <v>150</v>
      </c>
      <c r="E125" s="114">
        <v>75</v>
      </c>
      <c r="F125" s="114">
        <v>210</v>
      </c>
      <c r="G125" s="114">
        <v>171</v>
      </c>
      <c r="H125" s="348">
        <v>3761.8</v>
      </c>
    </row>
    <row r="126" spans="1:8">
      <c r="A126" s="100" t="s">
        <v>0</v>
      </c>
      <c r="B126" s="347" t="s">
        <v>1456</v>
      </c>
      <c r="C126" s="347" t="s">
        <v>1457</v>
      </c>
      <c r="D126" s="114">
        <v>200</v>
      </c>
      <c r="E126" s="114">
        <v>100</v>
      </c>
      <c r="F126" s="114">
        <v>250</v>
      </c>
      <c r="G126" s="114">
        <v>210</v>
      </c>
      <c r="H126" s="348">
        <v>4290.7</v>
      </c>
    </row>
    <row r="127" spans="1:8">
      <c r="A127" s="100" t="s">
        <v>0</v>
      </c>
      <c r="B127" s="347" t="s">
        <v>1458</v>
      </c>
      <c r="C127" s="347" t="s">
        <v>1459</v>
      </c>
      <c r="D127" s="4">
        <v>250</v>
      </c>
      <c r="E127" s="4">
        <v>100</v>
      </c>
      <c r="F127" s="4">
        <v>300</v>
      </c>
      <c r="G127" s="4">
        <v>250</v>
      </c>
      <c r="H127" s="348">
        <v>4838.3</v>
      </c>
    </row>
    <row r="128" spans="1:8">
      <c r="A128" s="100" t="s">
        <v>0</v>
      </c>
      <c r="B128" s="349" t="s">
        <v>1460</v>
      </c>
      <c r="C128" s="349" t="s">
        <v>1461</v>
      </c>
      <c r="D128" s="13">
        <v>300</v>
      </c>
      <c r="E128" s="13">
        <v>150</v>
      </c>
      <c r="F128" s="13">
        <v>370</v>
      </c>
      <c r="G128" s="13">
        <v>300</v>
      </c>
      <c r="H128" s="350">
        <v>6392.9</v>
      </c>
    </row>
    <row r="129" spans="1:9">
      <c r="A129" s="332"/>
      <c r="B129" s="102"/>
      <c r="C129" s="3"/>
      <c r="D129" s="2"/>
      <c r="E129" s="2"/>
      <c r="F129" s="2"/>
      <c r="G129" s="2"/>
      <c r="H129" s="2"/>
      <c r="I129" s="3"/>
    </row>
    <row r="130" spans="1:9">
      <c r="A130" s="332"/>
      <c r="B130" s="102"/>
      <c r="C130" s="3"/>
      <c r="D130" s="2"/>
      <c r="E130" s="2"/>
      <c r="F130" s="2"/>
      <c r="G130" s="2"/>
      <c r="H130" s="2"/>
      <c r="I130" s="3"/>
    </row>
    <row r="131" spans="1:9">
      <c r="A131" s="332"/>
      <c r="B131" s="102"/>
      <c r="C131" s="3"/>
      <c r="D131" s="2"/>
      <c r="E131" s="2"/>
      <c r="F131" s="2"/>
      <c r="G131" s="2"/>
      <c r="H131" s="2"/>
      <c r="I131" s="3"/>
    </row>
    <row r="132" spans="1:9">
      <c r="A132" s="332"/>
      <c r="B132" s="102"/>
      <c r="C132" s="329" t="s">
        <v>1462</v>
      </c>
      <c r="H132" s="326"/>
      <c r="I132" s="3"/>
    </row>
    <row r="133" spans="1:9" ht="15">
      <c r="A133" s="332"/>
      <c r="B133" s="102"/>
      <c r="C133" s="318"/>
      <c r="D133" s="134"/>
      <c r="E133" s="134"/>
      <c r="F133" s="134"/>
      <c r="G133" s="134"/>
      <c r="H133" s="326"/>
      <c r="I133" s="3"/>
    </row>
    <row r="134" spans="1:9">
      <c r="A134" s="100" t="s">
        <v>0</v>
      </c>
      <c r="B134" s="117" t="s">
        <v>1463</v>
      </c>
      <c r="C134" s="137" t="s">
        <v>1464</v>
      </c>
      <c r="D134" s="117" t="s">
        <v>1465</v>
      </c>
      <c r="E134" s="117"/>
      <c r="F134" s="337"/>
      <c r="G134" s="337"/>
      <c r="H134" s="351">
        <v>239.35</v>
      </c>
    </row>
    <row r="135" spans="1:9" ht="26.25" customHeight="1">
      <c r="A135" s="100"/>
      <c r="B135" s="120" t="s">
        <v>1466</v>
      </c>
      <c r="C135" s="113" t="s">
        <v>1467</v>
      </c>
      <c r="D135" s="670" t="s">
        <v>1468</v>
      </c>
      <c r="E135" s="670"/>
      <c r="F135" s="670"/>
      <c r="G135" s="670"/>
      <c r="H135" s="352">
        <v>153.16</v>
      </c>
    </row>
    <row r="136" spans="1:9">
      <c r="A136" s="100"/>
      <c r="B136" s="122" t="s">
        <v>1469</v>
      </c>
      <c r="C136" s="131" t="s">
        <v>1470</v>
      </c>
      <c r="D136" s="122" t="s">
        <v>1412</v>
      </c>
      <c r="E136" s="122"/>
      <c r="F136" s="338"/>
      <c r="G136" s="338"/>
      <c r="H136" s="353">
        <v>244.84</v>
      </c>
    </row>
    <row r="137" spans="1:9">
      <c r="B137" s="354"/>
      <c r="C137" s="354"/>
      <c r="D137" s="354"/>
      <c r="E137" s="354"/>
      <c r="F137" s="354"/>
      <c r="G137" s="354"/>
      <c r="H137" s="120"/>
      <c r="I137" s="113"/>
    </row>
    <row r="138" spans="1:9" ht="38.25" customHeight="1">
      <c r="B138" s="135"/>
      <c r="C138" s="136"/>
      <c r="D138" s="657"/>
      <c r="E138" s="657"/>
      <c r="F138" s="657"/>
      <c r="G138" s="657"/>
      <c r="H138" s="135"/>
    </row>
    <row r="139" spans="1:9">
      <c r="B139" s="135"/>
      <c r="C139" s="136"/>
      <c r="D139" s="136"/>
      <c r="E139" s="136"/>
      <c r="F139" s="322"/>
      <c r="G139" s="136"/>
      <c r="H139" s="113"/>
    </row>
    <row r="140" spans="1:9">
      <c r="A140" s="115"/>
      <c r="B140" s="114"/>
      <c r="C140" s="114"/>
      <c r="D140" s="114"/>
      <c r="E140" s="114"/>
      <c r="F140" s="114"/>
      <c r="G140" s="114"/>
      <c r="H140" s="348"/>
    </row>
    <row r="141" spans="1:9">
      <c r="A141" s="115"/>
      <c r="B141" s="114"/>
      <c r="C141" s="114"/>
      <c r="D141" s="114"/>
      <c r="E141" s="114"/>
      <c r="F141" s="114"/>
      <c r="G141" s="114"/>
      <c r="H141" s="348"/>
    </row>
    <row r="142" spans="1:9">
      <c r="A142" s="115"/>
      <c r="B142" s="114"/>
      <c r="C142" s="114"/>
      <c r="D142" s="114"/>
      <c r="E142" s="114"/>
      <c r="F142" s="114"/>
      <c r="G142" s="114"/>
      <c r="H142" s="348"/>
    </row>
    <row r="143" spans="1:9">
      <c r="A143" s="115"/>
      <c r="B143" s="114"/>
      <c r="C143" s="114"/>
      <c r="D143" s="114"/>
      <c r="E143" s="114"/>
      <c r="F143" s="114"/>
      <c r="G143" s="114"/>
      <c r="H143" s="348"/>
    </row>
    <row r="144" spans="1:9">
      <c r="B144" s="114"/>
      <c r="C144" s="114"/>
      <c r="D144" s="114"/>
      <c r="E144" s="114"/>
      <c r="F144" s="114"/>
      <c r="G144" s="114"/>
      <c r="H144" s="355"/>
    </row>
    <row r="145" spans="1:8">
      <c r="B145" s="114"/>
      <c r="C145" s="114"/>
      <c r="D145" s="114"/>
      <c r="E145" s="114"/>
      <c r="F145" s="114"/>
      <c r="G145" s="114"/>
      <c r="H145" s="355"/>
    </row>
    <row r="146" spans="1:8">
      <c r="B146" s="114"/>
      <c r="C146" s="114"/>
      <c r="D146" s="114"/>
      <c r="E146" s="114"/>
      <c r="F146" s="114"/>
      <c r="G146" s="114"/>
      <c r="H146" s="355"/>
    </row>
    <row r="147" spans="1:8">
      <c r="B147" s="114"/>
      <c r="C147" s="114"/>
      <c r="D147" s="114"/>
      <c r="E147" s="114"/>
      <c r="F147" s="114"/>
      <c r="G147" s="114"/>
      <c r="H147" s="355"/>
    </row>
    <row r="148" spans="1:8">
      <c r="B148" s="114"/>
      <c r="C148" s="114"/>
      <c r="D148" s="114"/>
      <c r="E148" s="114"/>
      <c r="F148" s="114"/>
      <c r="G148" s="114"/>
      <c r="H148" s="355"/>
    </row>
    <row r="149" spans="1:8">
      <c r="B149" s="114"/>
      <c r="C149" s="114"/>
      <c r="D149" s="114"/>
      <c r="E149" s="114"/>
      <c r="F149" s="114"/>
      <c r="G149" s="114"/>
      <c r="H149" s="355"/>
    </row>
    <row r="150" spans="1:8">
      <c r="B150" s="114"/>
      <c r="C150" s="114"/>
      <c r="D150" s="114"/>
      <c r="E150" s="114"/>
      <c r="F150" s="114"/>
      <c r="G150" s="114"/>
      <c r="H150" s="355"/>
    </row>
    <row r="151" spans="1:8">
      <c r="B151" s="114"/>
      <c r="C151" s="114"/>
      <c r="D151" s="114"/>
      <c r="E151" s="114"/>
      <c r="F151" s="114"/>
      <c r="G151" s="114"/>
      <c r="H151" s="355"/>
    </row>
    <row r="152" spans="1:8">
      <c r="A152" s="115"/>
      <c r="B152" s="114"/>
      <c r="C152" s="114"/>
      <c r="D152" s="114"/>
      <c r="E152" s="114"/>
      <c r="F152" s="114"/>
      <c r="G152" s="114"/>
      <c r="H152" s="355"/>
    </row>
    <row r="153" spans="1:8">
      <c r="A153" s="113"/>
      <c r="B153" s="120"/>
      <c r="C153" s="113"/>
      <c r="D153" s="113"/>
      <c r="E153" s="113"/>
      <c r="F153" s="113"/>
      <c r="G153" s="113"/>
      <c r="H153" s="113"/>
    </row>
    <row r="154" spans="1:8">
      <c r="A154" s="113"/>
      <c r="B154" s="120"/>
      <c r="C154" s="132" t="s">
        <v>1276</v>
      </c>
      <c r="D154" s="113"/>
      <c r="E154" s="113"/>
      <c r="F154" s="113"/>
      <c r="G154" s="113"/>
      <c r="H154" s="113"/>
    </row>
    <row r="155" spans="1:8">
      <c r="A155" s="113"/>
      <c r="B155" s="120"/>
      <c r="C155" s="113"/>
      <c r="D155" s="113"/>
      <c r="E155" s="113"/>
      <c r="F155" s="113"/>
      <c r="G155" s="113"/>
      <c r="H155" s="113"/>
    </row>
    <row r="156" spans="1:8">
      <c r="A156" s="113"/>
      <c r="B156" s="120"/>
      <c r="C156" s="113"/>
      <c r="D156" s="113"/>
      <c r="E156" s="113"/>
      <c r="F156" s="113"/>
      <c r="G156" s="113"/>
      <c r="H156" s="113"/>
    </row>
  </sheetData>
  <mergeCells count="21">
    <mergeCell ref="D138:E138"/>
    <mergeCell ref="F138:G138"/>
    <mergeCell ref="B106:D106"/>
    <mergeCell ref="B107:D107"/>
    <mergeCell ref="B111:C111"/>
    <mergeCell ref="D112:E112"/>
    <mergeCell ref="F112:G112"/>
    <mergeCell ref="D135:G135"/>
    <mergeCell ref="B103:D103"/>
    <mergeCell ref="E103:H103"/>
    <mergeCell ref="B104:D104"/>
    <mergeCell ref="E104:H104"/>
    <mergeCell ref="B105:D105"/>
    <mergeCell ref="E105:H105"/>
    <mergeCell ref="B102:D102"/>
    <mergeCell ref="E102:H102"/>
    <mergeCell ref="B21:C21"/>
    <mergeCell ref="D29:E29"/>
    <mergeCell ref="B52:D52"/>
    <mergeCell ref="E52:H52"/>
    <mergeCell ref="B100:C100"/>
  </mergeCells>
  <pageMargins left="0.02" right="0.33" top="0.25" bottom="0" header="0.01" footer="0.5"/>
  <pageSetup scale="66" fitToHeight="2" orientation="portrait" r:id="rId1"/>
  <headerFooter alignWithMargins="0"/>
  <rowBreaks count="1" manualBreakCount="1">
    <brk id="80" max="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4:G168"/>
  <sheetViews>
    <sheetView topLeftCell="A16" zoomScaleNormal="100" workbookViewId="0"/>
  </sheetViews>
  <sheetFormatPr baseColWidth="10" defaultColWidth="9.140625" defaultRowHeight="12.75" outlineLevelCol="1"/>
  <cols>
    <col min="1" max="1" width="22.7109375" style="101" customWidth="1"/>
    <col min="2" max="3" width="21.7109375" style="101" customWidth="1"/>
    <col min="4" max="5" width="15.7109375" style="101" customWidth="1" outlineLevel="1"/>
    <col min="6" max="6" width="15.7109375" style="101" customWidth="1"/>
    <col min="7" max="7" width="17.28515625" style="101" customWidth="1"/>
    <col min="8" max="16384" width="9.140625" style="101"/>
  </cols>
  <sheetData>
    <row r="14" spans="2:7" ht="25.5" customHeight="1"/>
    <row r="16" spans="2:7" ht="15">
      <c r="B16" s="112" t="s">
        <v>1471</v>
      </c>
      <c r="C16" s="135"/>
      <c r="D16" s="135"/>
      <c r="E16" s="135"/>
      <c r="F16" s="135"/>
      <c r="G16" s="114"/>
    </row>
    <row r="17" spans="1:7">
      <c r="B17" s="135"/>
      <c r="C17" s="135"/>
      <c r="D17" s="135"/>
      <c r="E17" s="135"/>
      <c r="F17" s="135"/>
      <c r="G17" s="114"/>
    </row>
    <row r="18" spans="1:7">
      <c r="B18" s="356" t="s">
        <v>1472</v>
      </c>
      <c r="C18" s="357"/>
      <c r="D18" s="356" t="s">
        <v>1473</v>
      </c>
      <c r="E18" s="358"/>
      <c r="F18" s="671" t="s">
        <v>1474</v>
      </c>
      <c r="G18" s="671"/>
    </row>
    <row r="19" spans="1:7">
      <c r="B19" s="359" t="s">
        <v>1475</v>
      </c>
      <c r="C19" s="360"/>
      <c r="D19" s="671" t="s">
        <v>1476</v>
      </c>
      <c r="E19" s="671"/>
      <c r="F19" s="359" t="s">
        <v>1477</v>
      </c>
      <c r="G19" s="361"/>
    </row>
    <row r="20" spans="1:7" ht="26.25" customHeight="1">
      <c r="B20" s="359" t="s">
        <v>1478</v>
      </c>
      <c r="C20" s="360"/>
      <c r="D20" s="671" t="s">
        <v>1479</v>
      </c>
      <c r="E20" s="671"/>
      <c r="F20" s="671" t="s">
        <v>1480</v>
      </c>
      <c r="G20" s="671"/>
    </row>
    <row r="21" spans="1:7">
      <c r="B21" s="359" t="s">
        <v>1481</v>
      </c>
      <c r="C21" s="360"/>
      <c r="D21" s="671" t="s">
        <v>1482</v>
      </c>
      <c r="E21" s="671"/>
      <c r="F21" s="671" t="s">
        <v>1483</v>
      </c>
      <c r="G21" s="671"/>
    </row>
    <row r="22" spans="1:7">
      <c r="B22" s="359" t="s">
        <v>1484</v>
      </c>
      <c r="C22" s="360"/>
      <c r="D22" s="359"/>
      <c r="E22" s="359"/>
      <c r="F22" s="362"/>
      <c r="G22" s="312"/>
    </row>
    <row r="23" spans="1:7" ht="25.5">
      <c r="B23" s="107" t="s">
        <v>1</v>
      </c>
      <c r="C23" s="107" t="s">
        <v>2</v>
      </c>
      <c r="D23" s="107" t="s">
        <v>1485</v>
      </c>
      <c r="E23" s="604" t="s">
        <v>1486</v>
      </c>
      <c r="F23" s="604"/>
      <c r="G23" s="107" t="s">
        <v>407</v>
      </c>
    </row>
    <row r="24" spans="1:7">
      <c r="B24" s="109"/>
      <c r="C24" s="109"/>
      <c r="D24" s="109" t="s">
        <v>1487</v>
      </c>
      <c r="E24" s="109" t="s">
        <v>1488</v>
      </c>
      <c r="F24" s="109" t="s">
        <v>1489</v>
      </c>
      <c r="G24" s="111"/>
    </row>
    <row r="25" spans="1:7">
      <c r="B25" s="135"/>
      <c r="C25" s="135"/>
      <c r="D25" s="135"/>
      <c r="E25" s="135"/>
      <c r="F25" s="135"/>
      <c r="G25" s="114"/>
    </row>
    <row r="26" spans="1:7">
      <c r="A26" s="341"/>
      <c r="B26" s="116" t="s">
        <v>1490</v>
      </c>
      <c r="C26" s="116" t="s">
        <v>1491</v>
      </c>
      <c r="D26" s="363" t="s">
        <v>1492</v>
      </c>
      <c r="E26" s="363" t="s">
        <v>1493</v>
      </c>
      <c r="F26" s="116" t="s">
        <v>1494</v>
      </c>
      <c r="G26" s="118">
        <v>220.8</v>
      </c>
    </row>
    <row r="27" spans="1:7">
      <c r="A27" s="341"/>
      <c r="B27" s="111" t="s">
        <v>1495</v>
      </c>
      <c r="C27" s="111" t="s">
        <v>1496</v>
      </c>
      <c r="D27" s="364" t="s">
        <v>1497</v>
      </c>
      <c r="E27" s="364" t="s">
        <v>1498</v>
      </c>
      <c r="F27" s="111" t="s">
        <v>1499</v>
      </c>
      <c r="G27" s="307">
        <v>220.8</v>
      </c>
    </row>
    <row r="28" spans="1:7">
      <c r="A28" s="341"/>
      <c r="B28" s="114"/>
      <c r="C28" s="114"/>
      <c r="D28" s="342"/>
      <c r="E28" s="342"/>
      <c r="F28" s="114"/>
      <c r="G28" s="313"/>
    </row>
    <row r="29" spans="1:7">
      <c r="A29" s="341"/>
      <c r="B29" s="114"/>
      <c r="C29" s="114"/>
      <c r="D29" s="342"/>
      <c r="E29" s="342"/>
      <c r="F29" s="114"/>
      <c r="G29" s="313"/>
    </row>
    <row r="30" spans="1:7">
      <c r="A30" s="341"/>
      <c r="B30" s="114"/>
      <c r="C30" s="114"/>
      <c r="D30" s="342"/>
      <c r="E30" s="342"/>
      <c r="F30" s="114"/>
      <c r="G30" s="313"/>
    </row>
    <row r="31" spans="1:7" ht="15">
      <c r="A31" s="341"/>
      <c r="B31" s="112" t="s">
        <v>1500</v>
      </c>
      <c r="C31" s="114"/>
      <c r="D31" s="342"/>
      <c r="E31" s="342"/>
      <c r="F31" s="114"/>
      <c r="G31" s="313"/>
    </row>
    <row r="32" spans="1:7" ht="25.5">
      <c r="A32" s="341"/>
      <c r="B32" s="107" t="s">
        <v>1</v>
      </c>
      <c r="C32" s="107" t="s">
        <v>2</v>
      </c>
      <c r="D32" s="107" t="s">
        <v>1501</v>
      </c>
      <c r="E32" s="107" t="s">
        <v>1502</v>
      </c>
      <c r="F32" s="107" t="s">
        <v>1503</v>
      </c>
      <c r="G32" s="107" t="s">
        <v>407</v>
      </c>
    </row>
    <row r="33" spans="1:7">
      <c r="A33" s="113"/>
      <c r="B33" s="109"/>
      <c r="C33" s="109"/>
      <c r="D33" s="109"/>
      <c r="E33" s="135"/>
      <c r="F33" s="135"/>
      <c r="G33" s="111"/>
    </row>
    <row r="34" spans="1:7" ht="25.5">
      <c r="A34" s="113"/>
      <c r="B34" s="116" t="s">
        <v>1504</v>
      </c>
      <c r="C34" s="116" t="s">
        <v>1505</v>
      </c>
      <c r="D34" s="116" t="s">
        <v>1506</v>
      </c>
      <c r="E34" s="309" t="s">
        <v>1507</v>
      </c>
      <c r="F34" s="116" t="s">
        <v>1508</v>
      </c>
      <c r="G34" s="118">
        <v>49.9</v>
      </c>
    </row>
    <row r="35" spans="1:7">
      <c r="A35" s="113"/>
      <c r="B35" s="114" t="s">
        <v>1509</v>
      </c>
      <c r="C35" s="114" t="s">
        <v>1505</v>
      </c>
      <c r="D35" s="114" t="s">
        <v>1506</v>
      </c>
      <c r="E35" s="4" t="s">
        <v>1510</v>
      </c>
      <c r="F35" s="114" t="s">
        <v>1508</v>
      </c>
      <c r="G35" s="128">
        <v>49.9</v>
      </c>
    </row>
    <row r="36" spans="1:7">
      <c r="A36" s="113"/>
      <c r="B36" s="114" t="s">
        <v>1511</v>
      </c>
      <c r="C36" s="114" t="s">
        <v>1512</v>
      </c>
      <c r="D36" s="114" t="s">
        <v>1513</v>
      </c>
      <c r="E36" s="4" t="s">
        <v>1510</v>
      </c>
      <c r="F36" s="4" t="s">
        <v>1514</v>
      </c>
      <c r="G36" s="128">
        <v>49.9</v>
      </c>
    </row>
    <row r="37" spans="1:7" ht="25.5">
      <c r="A37" s="113"/>
      <c r="B37" s="114" t="s">
        <v>1515</v>
      </c>
      <c r="C37" s="114" t="s">
        <v>1512</v>
      </c>
      <c r="D37" s="114" t="s">
        <v>1506</v>
      </c>
      <c r="E37" s="310" t="s">
        <v>1507</v>
      </c>
      <c r="F37" s="4" t="s">
        <v>1514</v>
      </c>
      <c r="G37" s="128">
        <v>45.6</v>
      </c>
    </row>
    <row r="38" spans="1:7">
      <c r="B38" s="114" t="s">
        <v>1516</v>
      </c>
      <c r="C38" s="114" t="s">
        <v>1512</v>
      </c>
      <c r="D38" s="114" t="s">
        <v>1506</v>
      </c>
      <c r="E38" s="4" t="s">
        <v>1510</v>
      </c>
      <c r="F38" s="4" t="s">
        <v>1514</v>
      </c>
      <c r="G38" s="128">
        <v>45.6</v>
      </c>
    </row>
    <row r="39" spans="1:7" ht="25.5">
      <c r="B39" s="114" t="s">
        <v>1517</v>
      </c>
      <c r="C39" s="114" t="s">
        <v>1512</v>
      </c>
      <c r="D39" s="312" t="s">
        <v>1518</v>
      </c>
      <c r="E39" s="310" t="s">
        <v>1507</v>
      </c>
      <c r="F39" s="4" t="s">
        <v>1514</v>
      </c>
      <c r="G39" s="128">
        <v>45.6</v>
      </c>
    </row>
    <row r="40" spans="1:7">
      <c r="B40" s="114" t="s">
        <v>1519</v>
      </c>
      <c r="C40" s="114" t="s">
        <v>1512</v>
      </c>
      <c r="D40" s="312" t="s">
        <v>1518</v>
      </c>
      <c r="E40" s="4" t="s">
        <v>1510</v>
      </c>
      <c r="F40" s="4" t="s">
        <v>1514</v>
      </c>
      <c r="G40" s="128">
        <v>45.6</v>
      </c>
    </row>
    <row r="41" spans="1:7" ht="25.5">
      <c r="B41" s="111" t="s">
        <v>1520</v>
      </c>
      <c r="C41" s="111" t="s">
        <v>1521</v>
      </c>
      <c r="D41" s="13" t="s">
        <v>1506</v>
      </c>
      <c r="E41" s="311" t="s">
        <v>1507</v>
      </c>
      <c r="F41" s="111" t="s">
        <v>1522</v>
      </c>
      <c r="G41" s="123">
        <v>67.099999999999994</v>
      </c>
    </row>
    <row r="42" spans="1:7" s="113" customFormat="1" ht="15">
      <c r="B42" s="120"/>
      <c r="C42" s="112"/>
      <c r="D42" s="112"/>
      <c r="E42" s="112"/>
      <c r="F42" s="134"/>
    </row>
    <row r="43" spans="1:7" s="113" customFormat="1">
      <c r="B43" s="120" t="s">
        <v>1523</v>
      </c>
      <c r="C43" s="114"/>
      <c r="D43" s="114"/>
      <c r="E43" s="114"/>
      <c r="F43" s="114"/>
      <c r="G43" s="313"/>
    </row>
    <row r="44" spans="1:7" s="113" customFormat="1">
      <c r="B44" s="114"/>
      <c r="C44" s="114"/>
      <c r="D44" s="114"/>
      <c r="E44" s="114"/>
      <c r="F44" s="114"/>
      <c r="G44" s="313"/>
    </row>
    <row r="45" spans="1:7" s="113" customFormat="1" ht="15">
      <c r="B45" s="112" t="s">
        <v>1524</v>
      </c>
      <c r="C45" s="114"/>
      <c r="D45" s="114"/>
      <c r="E45" s="114"/>
      <c r="F45" s="114"/>
      <c r="G45" s="313"/>
    </row>
    <row r="46" spans="1:7" s="113" customFormat="1">
      <c r="E46" s="365"/>
    </row>
    <row r="47" spans="1:7" s="113" customFormat="1" ht="15" customHeight="1">
      <c r="B47" s="671" t="s">
        <v>1525</v>
      </c>
      <c r="C47" s="671"/>
      <c r="D47" s="112"/>
      <c r="E47" s="671" t="s">
        <v>1526</v>
      </c>
      <c r="F47" s="671"/>
      <c r="G47" s="671"/>
    </row>
    <row r="48" spans="1:7">
      <c r="A48" s="115"/>
      <c r="B48" s="671" t="s">
        <v>1527</v>
      </c>
      <c r="C48" s="671"/>
      <c r="D48" s="114"/>
      <c r="E48" s="671" t="s">
        <v>1528</v>
      </c>
      <c r="F48" s="671"/>
      <c r="G48" s="671"/>
    </row>
    <row r="49" spans="1:7">
      <c r="A49" s="115"/>
      <c r="B49" s="671" t="s">
        <v>1529</v>
      </c>
      <c r="C49" s="671"/>
      <c r="D49" s="114"/>
      <c r="E49" s="671" t="s">
        <v>1530</v>
      </c>
      <c r="F49" s="671"/>
      <c r="G49" s="671"/>
    </row>
    <row r="50" spans="1:7">
      <c r="A50" s="115"/>
      <c r="B50" s="671" t="s">
        <v>1531</v>
      </c>
      <c r="C50" s="671"/>
      <c r="D50" s="114"/>
      <c r="E50" s="671" t="s">
        <v>1532</v>
      </c>
      <c r="F50" s="671"/>
      <c r="G50" s="671"/>
    </row>
    <row r="51" spans="1:7">
      <c r="A51" s="115"/>
      <c r="C51" s="114"/>
      <c r="D51" s="114"/>
      <c r="E51" s="114"/>
      <c r="F51" s="114"/>
      <c r="G51" s="313"/>
    </row>
    <row r="52" spans="1:7" ht="25.5">
      <c r="A52" s="115"/>
      <c r="B52" s="107" t="s">
        <v>1</v>
      </c>
      <c r="C52" s="107" t="s">
        <v>2</v>
      </c>
      <c r="D52" s="604" t="s">
        <v>1533</v>
      </c>
      <c r="E52" s="604"/>
      <c r="F52" s="107" t="s">
        <v>1534</v>
      </c>
      <c r="G52" s="107" t="s">
        <v>407</v>
      </c>
    </row>
    <row r="53" spans="1:7">
      <c r="A53" s="115"/>
      <c r="B53" s="135"/>
      <c r="C53" s="135"/>
      <c r="D53" s="135"/>
      <c r="E53" s="135"/>
      <c r="F53" s="135"/>
      <c r="G53" s="114"/>
    </row>
    <row r="54" spans="1:7">
      <c r="A54" s="115"/>
      <c r="B54" s="116" t="s">
        <v>1535</v>
      </c>
      <c r="C54" s="116" t="s">
        <v>1536</v>
      </c>
      <c r="D54" s="643" t="s">
        <v>1537</v>
      </c>
      <c r="E54" s="643"/>
      <c r="F54" s="116" t="s">
        <v>1538</v>
      </c>
      <c r="G54" s="118">
        <v>144.1</v>
      </c>
    </row>
    <row r="55" spans="1:7">
      <c r="A55" s="115"/>
      <c r="B55" s="114" t="s">
        <v>1539</v>
      </c>
      <c r="C55" s="114" t="s">
        <v>1540</v>
      </c>
      <c r="D55" s="645" t="s">
        <v>1537</v>
      </c>
      <c r="E55" s="645"/>
      <c r="F55" s="114" t="s">
        <v>1541</v>
      </c>
      <c r="G55" s="128">
        <v>179.1</v>
      </c>
    </row>
    <row r="56" spans="1:7">
      <c r="A56" s="115"/>
      <c r="B56" s="114" t="s">
        <v>1542</v>
      </c>
      <c r="C56" s="114" t="s">
        <v>1543</v>
      </c>
      <c r="D56" s="645" t="s">
        <v>1544</v>
      </c>
      <c r="E56" s="645"/>
      <c r="F56" s="114" t="s">
        <v>1545</v>
      </c>
      <c r="G56" s="128">
        <v>264.89999999999998</v>
      </c>
    </row>
    <row r="57" spans="1:7">
      <c r="A57" s="115"/>
      <c r="B57" s="114" t="s">
        <v>1546</v>
      </c>
      <c r="C57" s="114" t="s">
        <v>1547</v>
      </c>
      <c r="D57" s="645" t="s">
        <v>1548</v>
      </c>
      <c r="E57" s="645"/>
      <c r="F57" s="114" t="s">
        <v>1545</v>
      </c>
      <c r="G57" s="128">
        <v>343.2</v>
      </c>
    </row>
    <row r="58" spans="1:7">
      <c r="A58" s="115"/>
      <c r="B58" s="114" t="s">
        <v>1549</v>
      </c>
      <c r="C58" s="114" t="s">
        <v>1550</v>
      </c>
      <c r="D58" s="645" t="s">
        <v>1544</v>
      </c>
      <c r="E58" s="645"/>
      <c r="F58" s="114" t="s">
        <v>1551</v>
      </c>
      <c r="G58" s="128">
        <v>372.7</v>
      </c>
    </row>
    <row r="59" spans="1:7">
      <c r="A59" s="115"/>
      <c r="B59" s="114" t="s">
        <v>1552</v>
      </c>
      <c r="C59" s="114" t="s">
        <v>1553</v>
      </c>
      <c r="D59" s="645" t="s">
        <v>1548</v>
      </c>
      <c r="E59" s="645"/>
      <c r="F59" s="114" t="s">
        <v>1551</v>
      </c>
      <c r="G59" s="128">
        <v>502.3</v>
      </c>
    </row>
    <row r="60" spans="1:7">
      <c r="A60" s="100" t="s">
        <v>0</v>
      </c>
      <c r="B60" s="111" t="s">
        <v>1554</v>
      </c>
      <c r="C60" s="111" t="s">
        <v>1555</v>
      </c>
      <c r="D60" s="647" t="s">
        <v>1556</v>
      </c>
      <c r="E60" s="647"/>
      <c r="F60" s="111" t="s">
        <v>1557</v>
      </c>
      <c r="G60" s="307">
        <v>508.3</v>
      </c>
    </row>
    <row r="61" spans="1:7">
      <c r="B61" s="120"/>
      <c r="C61" s="113"/>
      <c r="D61" s="113"/>
      <c r="E61" s="113"/>
      <c r="F61" s="113"/>
      <c r="G61" s="113"/>
    </row>
    <row r="62" spans="1:7">
      <c r="B62" s="120"/>
      <c r="C62" s="132" t="s">
        <v>1276</v>
      </c>
      <c r="D62" s="113"/>
      <c r="E62" s="113"/>
      <c r="F62" s="113"/>
      <c r="G62" s="113"/>
    </row>
    <row r="63" spans="1:7">
      <c r="B63" s="120"/>
      <c r="C63" s="113"/>
      <c r="D63" s="113"/>
      <c r="E63" s="113"/>
      <c r="F63" s="113"/>
      <c r="G63" s="113"/>
    </row>
    <row r="64" spans="1:7">
      <c r="B64" s="120"/>
      <c r="C64" s="113"/>
      <c r="D64" s="113"/>
      <c r="E64" s="113"/>
      <c r="F64" s="113"/>
      <c r="G64" s="113"/>
    </row>
    <row r="65" spans="2:7">
      <c r="B65" s="120"/>
      <c r="C65" s="113"/>
      <c r="D65" s="113"/>
      <c r="E65" s="113"/>
      <c r="F65" s="113"/>
      <c r="G65" s="113"/>
    </row>
    <row r="66" spans="2:7">
      <c r="B66" s="102"/>
      <c r="D66" s="113"/>
      <c r="E66" s="113"/>
      <c r="F66" s="113"/>
      <c r="G66" s="113"/>
    </row>
    <row r="67" spans="2:7" ht="18">
      <c r="B67" s="102"/>
      <c r="C67" s="104"/>
      <c r="D67" s="113"/>
      <c r="E67" s="113"/>
      <c r="F67" s="113"/>
      <c r="G67" s="113"/>
    </row>
    <row r="80" spans="2:7" ht="15">
      <c r="B80" s="112" t="s">
        <v>1558</v>
      </c>
      <c r="C80" s="135"/>
      <c r="D80" s="135"/>
      <c r="E80" s="135"/>
      <c r="F80" s="135"/>
      <c r="G80" s="114"/>
    </row>
    <row r="81" spans="2:7">
      <c r="B81" s="135"/>
      <c r="C81" s="135"/>
      <c r="D81" s="135"/>
      <c r="E81" s="135"/>
      <c r="F81" s="135"/>
      <c r="G81" s="114"/>
    </row>
    <row r="82" spans="2:7">
      <c r="B82" s="356" t="s">
        <v>1472</v>
      </c>
      <c r="C82" s="357"/>
      <c r="D82" s="356" t="s">
        <v>1473</v>
      </c>
      <c r="E82" s="358"/>
      <c r="F82" s="671" t="s">
        <v>1559</v>
      </c>
      <c r="G82" s="671"/>
    </row>
    <row r="83" spans="2:7" ht="25.5">
      <c r="B83" s="359" t="s">
        <v>1560</v>
      </c>
      <c r="C83" s="360"/>
      <c r="D83" s="671" t="s">
        <v>1561</v>
      </c>
      <c r="E83" s="671"/>
      <c r="F83" s="359"/>
      <c r="G83" s="361"/>
    </row>
    <row r="84" spans="2:7">
      <c r="B84" s="359" t="s">
        <v>1562</v>
      </c>
      <c r="C84" s="360"/>
      <c r="D84" s="671" t="s">
        <v>1563</v>
      </c>
      <c r="E84" s="671"/>
      <c r="F84" s="671" t="s">
        <v>1480</v>
      </c>
      <c r="G84" s="671"/>
    </row>
    <row r="85" spans="2:7" ht="25.5">
      <c r="B85" s="359" t="s">
        <v>1564</v>
      </c>
      <c r="C85" s="360"/>
      <c r="D85" s="671" t="s">
        <v>1565</v>
      </c>
      <c r="E85" s="671"/>
      <c r="F85" s="671" t="s">
        <v>1483</v>
      </c>
      <c r="G85" s="671"/>
    </row>
    <row r="86" spans="2:7">
      <c r="B86" s="359"/>
      <c r="C86" s="360"/>
      <c r="D86" s="359"/>
      <c r="E86" s="359"/>
      <c r="F86" s="362"/>
      <c r="G86" s="312"/>
    </row>
    <row r="87" spans="2:7" ht="25.5">
      <c r="B87" s="107" t="s">
        <v>1</v>
      </c>
      <c r="C87" s="107" t="s">
        <v>2</v>
      </c>
      <c r="D87" s="604" t="s">
        <v>1486</v>
      </c>
      <c r="E87" s="604"/>
      <c r="F87" s="604"/>
      <c r="G87" s="107" t="s">
        <v>407</v>
      </c>
    </row>
    <row r="88" spans="2:7">
      <c r="B88" s="109"/>
      <c r="C88" s="109"/>
      <c r="D88" s="658" t="s">
        <v>1566</v>
      </c>
      <c r="E88" s="658"/>
      <c r="F88" s="658"/>
      <c r="G88" s="111"/>
    </row>
    <row r="89" spans="2:7">
      <c r="B89" s="135"/>
      <c r="C89" s="135"/>
      <c r="D89" s="135"/>
      <c r="E89" s="135"/>
      <c r="F89" s="135"/>
      <c r="G89" s="114"/>
    </row>
    <row r="90" spans="2:7">
      <c r="B90" s="366" t="s">
        <v>1567</v>
      </c>
      <c r="C90" s="366" t="s">
        <v>1568</v>
      </c>
      <c r="D90" s="672" t="s">
        <v>1569</v>
      </c>
      <c r="E90" s="672"/>
      <c r="F90" s="672"/>
      <c r="G90" s="367">
        <v>318.7</v>
      </c>
    </row>
    <row r="93" spans="2:7" ht="15">
      <c r="B93" s="112" t="s">
        <v>1570</v>
      </c>
      <c r="C93" s="135"/>
      <c r="D93" s="135"/>
      <c r="E93" s="135"/>
      <c r="F93" s="135"/>
      <c r="G93" s="114"/>
    </row>
    <row r="94" spans="2:7">
      <c r="B94" s="135"/>
      <c r="C94" s="135"/>
      <c r="D94" s="135"/>
      <c r="E94" s="135"/>
      <c r="F94" s="135"/>
      <c r="G94" s="114"/>
    </row>
    <row r="95" spans="2:7">
      <c r="B95" s="356" t="s">
        <v>1472</v>
      </c>
      <c r="C95" s="357"/>
      <c r="D95" s="671" t="s">
        <v>1571</v>
      </c>
      <c r="E95" s="671"/>
      <c r="F95" s="671"/>
      <c r="G95" s="671"/>
    </row>
    <row r="96" spans="2:7" ht="25.5">
      <c r="B96" s="359" t="s">
        <v>1572</v>
      </c>
      <c r="C96" s="360"/>
      <c r="D96" s="671" t="s">
        <v>1480</v>
      </c>
      <c r="E96" s="671"/>
      <c r="F96" s="671"/>
      <c r="G96" s="671"/>
    </row>
    <row r="97" spans="2:7" ht="18" customHeight="1">
      <c r="B97" s="359" t="s">
        <v>1573</v>
      </c>
      <c r="C97" s="360"/>
      <c r="D97" s="671" t="s">
        <v>1483</v>
      </c>
      <c r="E97" s="671"/>
      <c r="F97" s="671"/>
      <c r="G97" s="671"/>
    </row>
    <row r="98" spans="2:7">
      <c r="B98" s="359"/>
      <c r="C98" s="360"/>
      <c r="D98" s="671"/>
      <c r="E98" s="671"/>
      <c r="F98" s="671"/>
      <c r="G98" s="671"/>
    </row>
    <row r="99" spans="2:7">
      <c r="B99" s="359"/>
      <c r="C99" s="360"/>
      <c r="D99" s="359"/>
      <c r="E99" s="359"/>
      <c r="F99" s="362"/>
      <c r="G99" s="312"/>
    </row>
    <row r="100" spans="2:7" ht="25.5">
      <c r="B100" s="107" t="s">
        <v>1</v>
      </c>
      <c r="C100" s="107" t="s">
        <v>2</v>
      </c>
      <c r="D100" s="604" t="s">
        <v>570</v>
      </c>
      <c r="E100" s="604"/>
      <c r="F100" s="604"/>
      <c r="G100" s="107" t="s">
        <v>407</v>
      </c>
    </row>
    <row r="101" spans="2:7">
      <c r="B101" s="109"/>
      <c r="C101" s="109"/>
      <c r="D101" s="658"/>
      <c r="E101" s="658"/>
      <c r="F101" s="658"/>
      <c r="G101" s="111"/>
    </row>
    <row r="102" spans="2:7">
      <c r="B102" s="135"/>
      <c r="C102" s="135"/>
      <c r="D102" s="135"/>
      <c r="E102" s="135"/>
      <c r="F102" s="135"/>
      <c r="G102" s="114"/>
    </row>
    <row r="103" spans="2:7" ht="30.75" customHeight="1">
      <c r="B103" s="366" t="s">
        <v>1574</v>
      </c>
      <c r="C103" s="366" t="s">
        <v>1575</v>
      </c>
      <c r="D103" s="673" t="s">
        <v>1576</v>
      </c>
      <c r="E103" s="673"/>
      <c r="F103" s="673"/>
      <c r="G103" s="367">
        <v>106.95</v>
      </c>
    </row>
    <row r="114" spans="2:7" ht="15">
      <c r="B114" s="112" t="s">
        <v>1577</v>
      </c>
    </row>
    <row r="116" spans="2:7">
      <c r="B116" s="356" t="s">
        <v>1472</v>
      </c>
      <c r="C116" s="357"/>
      <c r="D116" s="671" t="s">
        <v>1578</v>
      </c>
      <c r="E116" s="671"/>
      <c r="F116" s="671" t="s">
        <v>1579</v>
      </c>
      <c r="G116" s="671"/>
    </row>
    <row r="117" spans="2:7" ht="38.25">
      <c r="B117" s="359" t="s">
        <v>1580</v>
      </c>
      <c r="C117" s="360"/>
      <c r="D117" s="671" t="s">
        <v>1581</v>
      </c>
      <c r="E117" s="671"/>
      <c r="F117" s="671" t="s">
        <v>1582</v>
      </c>
      <c r="G117" s="671"/>
    </row>
    <row r="118" spans="2:7" ht="25.5">
      <c r="B118" s="359" t="s">
        <v>1583</v>
      </c>
      <c r="C118" s="360"/>
      <c r="D118" s="671" t="s">
        <v>1483</v>
      </c>
      <c r="E118" s="671"/>
      <c r="F118" s="671" t="s">
        <v>1584</v>
      </c>
      <c r="G118" s="671"/>
    </row>
    <row r="119" spans="2:7">
      <c r="B119" s="359"/>
      <c r="C119" s="360"/>
      <c r="D119" s="671"/>
      <c r="E119" s="671"/>
    </row>
    <row r="120" spans="2:7" ht="25.5">
      <c r="B120" s="107" t="s">
        <v>1</v>
      </c>
      <c r="C120" s="107" t="s">
        <v>2</v>
      </c>
      <c r="D120" s="604" t="s">
        <v>570</v>
      </c>
      <c r="E120" s="604"/>
      <c r="F120" s="604"/>
      <c r="G120" s="107" t="s">
        <v>407</v>
      </c>
    </row>
    <row r="121" spans="2:7">
      <c r="B121" s="109"/>
      <c r="C121" s="109"/>
      <c r="D121" s="658"/>
      <c r="E121" s="658"/>
      <c r="F121" s="658"/>
      <c r="G121" s="111"/>
    </row>
    <row r="122" spans="2:7">
      <c r="B122" s="135"/>
      <c r="C122" s="135"/>
      <c r="D122" s="135"/>
      <c r="E122" s="135"/>
      <c r="F122" s="135"/>
      <c r="G122" s="114"/>
    </row>
    <row r="123" spans="2:7">
      <c r="B123" s="366" t="s">
        <v>1585</v>
      </c>
      <c r="C123" s="366" t="s">
        <v>1586</v>
      </c>
      <c r="D123" s="673" t="s">
        <v>1587</v>
      </c>
      <c r="E123" s="673"/>
      <c r="F123" s="673"/>
      <c r="G123" s="367">
        <v>437.9</v>
      </c>
    </row>
    <row r="146" spans="2:7" ht="15">
      <c r="B146" s="112" t="s">
        <v>1577</v>
      </c>
    </row>
    <row r="148" spans="2:7">
      <c r="B148" s="356" t="s">
        <v>1472</v>
      </c>
      <c r="C148" s="357"/>
      <c r="D148" s="671" t="s">
        <v>1588</v>
      </c>
      <c r="E148" s="671"/>
      <c r="F148" s="671" t="s">
        <v>1579</v>
      </c>
      <c r="G148" s="671"/>
    </row>
    <row r="149" spans="2:7" ht="38.25">
      <c r="B149" s="359" t="s">
        <v>1589</v>
      </c>
      <c r="C149" s="360"/>
      <c r="D149" s="671" t="s">
        <v>1590</v>
      </c>
      <c r="E149" s="671"/>
      <c r="F149" s="671" t="s">
        <v>1591</v>
      </c>
      <c r="G149" s="671"/>
    </row>
    <row r="150" spans="2:7" ht="25.5">
      <c r="B150" s="359" t="s">
        <v>1583</v>
      </c>
      <c r="C150" s="360"/>
      <c r="D150" s="671" t="s">
        <v>1483</v>
      </c>
      <c r="E150" s="671"/>
      <c r="F150" s="671" t="s">
        <v>1584</v>
      </c>
      <c r="G150" s="671"/>
    </row>
    <row r="151" spans="2:7">
      <c r="B151" s="359"/>
      <c r="C151" s="360"/>
      <c r="D151" s="671"/>
      <c r="E151" s="671"/>
    </row>
    <row r="152" spans="2:7" ht="25.5">
      <c r="B152" s="107" t="s">
        <v>1</v>
      </c>
      <c r="C152" s="107" t="s">
        <v>2</v>
      </c>
      <c r="D152" s="604" t="s">
        <v>570</v>
      </c>
      <c r="E152" s="604"/>
      <c r="F152" s="604"/>
      <c r="G152" s="107" t="s">
        <v>407</v>
      </c>
    </row>
    <row r="153" spans="2:7">
      <c r="B153" s="109"/>
      <c r="C153" s="109"/>
      <c r="D153" s="658"/>
      <c r="E153" s="658"/>
      <c r="F153" s="658"/>
      <c r="G153" s="111"/>
    </row>
    <row r="154" spans="2:7">
      <c r="B154" s="135"/>
      <c r="C154" s="135"/>
      <c r="D154" s="135"/>
      <c r="E154" s="135"/>
      <c r="F154" s="135"/>
      <c r="G154" s="114"/>
    </row>
    <row r="155" spans="2:7">
      <c r="B155" s="366" t="s">
        <v>1592</v>
      </c>
      <c r="C155" s="366" t="s">
        <v>1593</v>
      </c>
      <c r="D155" s="673" t="s">
        <v>1587</v>
      </c>
      <c r="E155" s="673"/>
      <c r="F155" s="673"/>
      <c r="G155" s="367">
        <v>1629.5</v>
      </c>
    </row>
    <row r="159" spans="2:7" ht="15">
      <c r="B159" s="112" t="s">
        <v>1594</v>
      </c>
    </row>
    <row r="161" spans="2:7" ht="38.25">
      <c r="B161" s="368" t="s">
        <v>1595</v>
      </c>
      <c r="C161" s="369" t="s">
        <v>1596</v>
      </c>
      <c r="D161" s="671"/>
      <c r="E161" s="671"/>
      <c r="F161" s="671"/>
      <c r="G161" s="671"/>
    </row>
    <row r="162" spans="2:7" ht="25.5">
      <c r="B162" s="359" t="s">
        <v>1597</v>
      </c>
      <c r="C162" s="360" t="s">
        <v>1598</v>
      </c>
      <c r="D162" s="671"/>
      <c r="E162" s="671"/>
      <c r="F162" s="671"/>
      <c r="G162" s="671"/>
    </row>
    <row r="163" spans="2:7">
      <c r="B163" s="359"/>
      <c r="C163" s="360" t="s">
        <v>1599</v>
      </c>
      <c r="D163" s="671"/>
      <c r="E163" s="671"/>
      <c r="F163" s="671"/>
      <c r="G163" s="671"/>
    </row>
    <row r="164" spans="2:7">
      <c r="B164" s="359"/>
      <c r="C164" s="360"/>
      <c r="D164" s="671"/>
      <c r="E164" s="671"/>
    </row>
    <row r="165" spans="2:7" ht="25.5">
      <c r="B165" s="107" t="s">
        <v>1</v>
      </c>
      <c r="C165" s="107" t="s">
        <v>2</v>
      </c>
      <c r="D165" s="604" t="s">
        <v>570</v>
      </c>
      <c r="E165" s="604"/>
      <c r="F165" s="604"/>
      <c r="G165" s="107" t="s">
        <v>407</v>
      </c>
    </row>
    <row r="166" spans="2:7">
      <c r="B166" s="109"/>
      <c r="C166" s="109"/>
      <c r="D166" s="658"/>
      <c r="E166" s="658"/>
      <c r="F166" s="658"/>
      <c r="G166" s="111"/>
    </row>
    <row r="167" spans="2:7">
      <c r="B167" s="135"/>
      <c r="C167" s="135"/>
      <c r="D167" s="135"/>
      <c r="E167" s="135"/>
      <c r="F167" s="135"/>
      <c r="G167" s="114"/>
    </row>
    <row r="168" spans="2:7">
      <c r="B168" s="366" t="s">
        <v>1600</v>
      </c>
      <c r="C168" s="366" t="s">
        <v>1601</v>
      </c>
      <c r="D168" s="673" t="s">
        <v>1602</v>
      </c>
      <c r="E168" s="673"/>
      <c r="F168" s="673"/>
      <c r="G168" s="367">
        <v>543.20000000000005</v>
      </c>
    </row>
  </sheetData>
  <mergeCells count="73">
    <mergeCell ref="D164:E164"/>
    <mergeCell ref="D165:F165"/>
    <mergeCell ref="D166:F166"/>
    <mergeCell ref="D168:F168"/>
    <mergeCell ref="D161:E161"/>
    <mergeCell ref="F161:G161"/>
    <mergeCell ref="D162:E162"/>
    <mergeCell ref="F162:G162"/>
    <mergeCell ref="D163:E163"/>
    <mergeCell ref="F163:G163"/>
    <mergeCell ref="D155:F155"/>
    <mergeCell ref="D121:F121"/>
    <mergeCell ref="D123:F123"/>
    <mergeCell ref="D148:E148"/>
    <mergeCell ref="F148:G148"/>
    <mergeCell ref="D149:E149"/>
    <mergeCell ref="F149:G149"/>
    <mergeCell ref="D150:E150"/>
    <mergeCell ref="F150:G150"/>
    <mergeCell ref="D151:E151"/>
    <mergeCell ref="D152:F152"/>
    <mergeCell ref="D153:F153"/>
    <mergeCell ref="D120:F120"/>
    <mergeCell ref="D98:E98"/>
    <mergeCell ref="F98:G98"/>
    <mergeCell ref="D100:F100"/>
    <mergeCell ref="D101:F101"/>
    <mergeCell ref="D103:F103"/>
    <mergeCell ref="D116:E116"/>
    <mergeCell ref="F116:G116"/>
    <mergeCell ref="D117:E117"/>
    <mergeCell ref="F117:G117"/>
    <mergeCell ref="D118:E118"/>
    <mergeCell ref="F118:G118"/>
    <mergeCell ref="D119:E119"/>
    <mergeCell ref="D97:E97"/>
    <mergeCell ref="F97:G97"/>
    <mergeCell ref="D84:E84"/>
    <mergeCell ref="F84:G84"/>
    <mergeCell ref="D85:E85"/>
    <mergeCell ref="F85:G85"/>
    <mergeCell ref="D87:F87"/>
    <mergeCell ref="D88:F88"/>
    <mergeCell ref="D90:F90"/>
    <mergeCell ref="D95:E95"/>
    <mergeCell ref="F95:G95"/>
    <mergeCell ref="D96:E96"/>
    <mergeCell ref="F96:G96"/>
    <mergeCell ref="D83:E83"/>
    <mergeCell ref="B50:C50"/>
    <mergeCell ref="E50:G50"/>
    <mergeCell ref="D52:E52"/>
    <mergeCell ref="D54:E54"/>
    <mergeCell ref="D55:E55"/>
    <mergeCell ref="D56:E56"/>
    <mergeCell ref="D57:E57"/>
    <mergeCell ref="D58:E58"/>
    <mergeCell ref="D59:E59"/>
    <mergeCell ref="D60:E60"/>
    <mergeCell ref="F82:G82"/>
    <mergeCell ref="B49:C49"/>
    <mergeCell ref="E49:G49"/>
    <mergeCell ref="F18:G18"/>
    <mergeCell ref="D19:E19"/>
    <mergeCell ref="D20:E20"/>
    <mergeCell ref="F20:G20"/>
    <mergeCell ref="D21:E21"/>
    <mergeCell ref="F21:G21"/>
    <mergeCell ref="E23:F23"/>
    <mergeCell ref="B47:C47"/>
    <mergeCell ref="E47:G47"/>
    <mergeCell ref="B48:C48"/>
    <mergeCell ref="E48:G48"/>
  </mergeCells>
  <pageMargins left="0.02" right="0.33" top="0.25" bottom="0" header="0.01" footer="0.5"/>
  <pageSetup scale="77" fitToHeight="2" orientation="portrait" r:id="rId1"/>
  <headerFooter alignWithMargins="0"/>
  <rowBreaks count="1" manualBreakCount="1">
    <brk id="64" max="6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9:H72"/>
  <sheetViews>
    <sheetView view="pageBreakPreview" topLeftCell="A45" zoomScaleNormal="100" zoomScaleSheetLayoutView="100" workbookViewId="0">
      <selection activeCell="E74" sqref="E74"/>
    </sheetView>
  </sheetViews>
  <sheetFormatPr baseColWidth="10" defaultColWidth="9.140625" defaultRowHeight="12.75"/>
  <cols>
    <col min="1" max="1" width="22.7109375" style="101" customWidth="1"/>
    <col min="2" max="3" width="21.7109375" style="101" customWidth="1"/>
    <col min="4" max="7" width="15.7109375" style="101" customWidth="1"/>
    <col min="8" max="8" width="17.28515625" style="101" customWidth="1"/>
    <col min="9" max="16384" width="9.140625" style="101"/>
  </cols>
  <sheetData>
    <row r="19" spans="2:8" ht="18">
      <c r="B19" s="104" t="s">
        <v>1603</v>
      </c>
      <c r="D19" s="114"/>
      <c r="E19" s="114"/>
      <c r="F19" s="113"/>
      <c r="G19" s="113"/>
      <c r="H19" s="113"/>
    </row>
    <row r="20" spans="2:8">
      <c r="B20" s="120"/>
      <c r="D20" s="114"/>
      <c r="E20" s="114"/>
      <c r="F20" s="113"/>
      <c r="G20" s="113"/>
      <c r="H20" s="113"/>
    </row>
    <row r="21" spans="2:8" ht="15">
      <c r="B21" s="120"/>
      <c r="C21" s="112"/>
      <c r="D21" s="114"/>
      <c r="E21" s="114"/>
      <c r="F21" s="113"/>
      <c r="G21" s="113"/>
      <c r="H21" s="113"/>
    </row>
    <row r="22" spans="2:8" ht="15">
      <c r="B22" s="112"/>
      <c r="C22" s="112" t="s">
        <v>1604</v>
      </c>
      <c r="D22" s="114"/>
      <c r="E22" s="114"/>
      <c r="F22" s="113"/>
      <c r="G22" s="113"/>
      <c r="H22" s="113"/>
    </row>
    <row r="23" spans="2:8" ht="25.5">
      <c r="B23" s="308" t="s">
        <v>1</v>
      </c>
      <c r="C23" s="308" t="s">
        <v>2</v>
      </c>
      <c r="D23" s="308" t="s">
        <v>1605</v>
      </c>
      <c r="E23" s="308" t="s">
        <v>1606</v>
      </c>
      <c r="F23" s="308" t="s">
        <v>1607</v>
      </c>
      <c r="G23" s="308" t="s">
        <v>1608</v>
      </c>
      <c r="H23" s="308" t="s">
        <v>407</v>
      </c>
    </row>
    <row r="24" spans="2:8" ht="25.5" customHeight="1">
      <c r="B24" s="117" t="s">
        <v>1609</v>
      </c>
      <c r="C24" s="137" t="s">
        <v>1610</v>
      </c>
      <c r="D24" s="116" t="s">
        <v>1611</v>
      </c>
      <c r="E24" s="116" t="s">
        <v>1612</v>
      </c>
      <c r="F24" s="137" t="s">
        <v>1613</v>
      </c>
      <c r="G24" s="137">
        <v>10</v>
      </c>
      <c r="H24" s="118">
        <v>14.3</v>
      </c>
    </row>
    <row r="25" spans="2:8">
      <c r="B25" s="120" t="s">
        <v>1614</v>
      </c>
      <c r="C25" s="113" t="s">
        <v>1615</v>
      </c>
      <c r="D25" s="114" t="s">
        <v>1611</v>
      </c>
      <c r="E25" s="114" t="s">
        <v>1297</v>
      </c>
      <c r="F25" s="113" t="s">
        <v>1613</v>
      </c>
      <c r="G25" s="113">
        <v>10</v>
      </c>
      <c r="H25" s="128">
        <v>14.6</v>
      </c>
    </row>
    <row r="26" spans="2:8">
      <c r="B26" s="120" t="s">
        <v>1616</v>
      </c>
      <c r="C26" s="113" t="s">
        <v>1617</v>
      </c>
      <c r="D26" s="114" t="s">
        <v>1618</v>
      </c>
      <c r="E26" s="114" t="s">
        <v>1612</v>
      </c>
      <c r="F26" s="113" t="s">
        <v>1619</v>
      </c>
      <c r="G26" s="113">
        <v>10</v>
      </c>
      <c r="H26" s="128">
        <v>14.8</v>
      </c>
    </row>
    <row r="27" spans="2:8">
      <c r="B27" s="120" t="s">
        <v>1620</v>
      </c>
      <c r="C27" s="113" t="s">
        <v>1621</v>
      </c>
      <c r="D27" s="114" t="s">
        <v>1618</v>
      </c>
      <c r="E27" s="114" t="s">
        <v>1297</v>
      </c>
      <c r="F27" s="113" t="s">
        <v>1619</v>
      </c>
      <c r="G27" s="3">
        <v>10</v>
      </c>
      <c r="H27" s="128">
        <v>15.2</v>
      </c>
    </row>
    <row r="28" spans="2:8">
      <c r="B28" s="120" t="s">
        <v>1622</v>
      </c>
      <c r="C28" s="113" t="s">
        <v>1623</v>
      </c>
      <c r="D28" s="114" t="s">
        <v>1624</v>
      </c>
      <c r="E28" s="114"/>
      <c r="F28" s="113"/>
      <c r="G28" s="113"/>
      <c r="H28" s="128">
        <v>7.3</v>
      </c>
    </row>
    <row r="29" spans="2:8">
      <c r="B29" s="122" t="s">
        <v>1625</v>
      </c>
      <c r="C29" s="131" t="s">
        <v>1626</v>
      </c>
      <c r="D29" s="111" t="s">
        <v>1627</v>
      </c>
      <c r="E29" s="111"/>
      <c r="F29" s="131"/>
      <c r="G29" s="131"/>
      <c r="H29" s="307">
        <v>7.5</v>
      </c>
    </row>
    <row r="30" spans="2:8">
      <c r="B30" s="120"/>
      <c r="C30" s="113"/>
      <c r="D30" s="114"/>
      <c r="E30" s="114"/>
      <c r="F30" s="113"/>
      <c r="G30" s="113"/>
      <c r="H30" s="313"/>
    </row>
    <row r="31" spans="2:8">
      <c r="B31" s="120"/>
      <c r="C31" s="113"/>
      <c r="D31" s="114"/>
      <c r="E31" s="114"/>
      <c r="F31" s="113"/>
      <c r="G31" s="113"/>
      <c r="H31" s="365"/>
    </row>
    <row r="32" spans="2:8" ht="15">
      <c r="B32" s="120"/>
      <c r="C32" s="112" t="s">
        <v>1628</v>
      </c>
      <c r="D32" s="114"/>
      <c r="E32" s="114"/>
      <c r="F32" s="113"/>
      <c r="G32" s="113"/>
      <c r="H32" s="113"/>
    </row>
    <row r="33" spans="2:8" ht="25.5">
      <c r="B33" s="308" t="s">
        <v>1</v>
      </c>
      <c r="C33" s="308" t="s">
        <v>2</v>
      </c>
      <c r="D33" s="308" t="s">
        <v>1605</v>
      </c>
      <c r="E33" s="308" t="s">
        <v>1606</v>
      </c>
      <c r="F33" s="308" t="s">
        <v>1607</v>
      </c>
      <c r="G33" s="308" t="s">
        <v>1608</v>
      </c>
      <c r="H33" s="308" t="s">
        <v>407</v>
      </c>
    </row>
    <row r="34" spans="2:8">
      <c r="B34" s="117" t="s">
        <v>1629</v>
      </c>
      <c r="C34" s="137" t="s">
        <v>1630</v>
      </c>
      <c r="D34" s="116" t="s">
        <v>1611</v>
      </c>
      <c r="E34" s="116" t="s">
        <v>1612</v>
      </c>
      <c r="F34" s="137" t="s">
        <v>1613</v>
      </c>
      <c r="G34" s="137">
        <v>12</v>
      </c>
      <c r="H34" s="299">
        <v>10</v>
      </c>
    </row>
    <row r="35" spans="2:8">
      <c r="B35" s="120" t="s">
        <v>1631</v>
      </c>
      <c r="C35" s="113" t="s">
        <v>1632</v>
      </c>
      <c r="D35" s="114" t="s">
        <v>1611</v>
      </c>
      <c r="E35" s="114" t="s">
        <v>1297</v>
      </c>
      <c r="F35" s="113" t="s">
        <v>1613</v>
      </c>
      <c r="G35" s="113">
        <v>12</v>
      </c>
      <c r="H35" s="121">
        <v>10.8</v>
      </c>
    </row>
    <row r="36" spans="2:8">
      <c r="B36" s="120" t="s">
        <v>1633</v>
      </c>
      <c r="C36" s="113" t="s">
        <v>1634</v>
      </c>
      <c r="D36" s="114" t="s">
        <v>1611</v>
      </c>
      <c r="E36" s="114" t="s">
        <v>1635</v>
      </c>
      <c r="F36" s="113" t="s">
        <v>1613</v>
      </c>
      <c r="G36" s="113">
        <v>12</v>
      </c>
      <c r="H36" s="121">
        <v>9.1999999999999993</v>
      </c>
    </row>
    <row r="37" spans="2:8">
      <c r="B37" s="120" t="s">
        <v>1636</v>
      </c>
      <c r="C37" s="113" t="s">
        <v>1637</v>
      </c>
      <c r="D37" s="114" t="s">
        <v>1611</v>
      </c>
      <c r="E37" s="114" t="s">
        <v>1638</v>
      </c>
      <c r="F37" s="113" t="s">
        <v>1613</v>
      </c>
      <c r="G37" s="113">
        <v>12</v>
      </c>
      <c r="H37" s="121">
        <v>10</v>
      </c>
    </row>
    <row r="38" spans="2:8">
      <c r="B38" s="101" t="s">
        <v>1639</v>
      </c>
      <c r="C38" s="113" t="s">
        <v>1640</v>
      </c>
      <c r="D38" s="114" t="s">
        <v>1611</v>
      </c>
      <c r="E38" s="114" t="s">
        <v>1641</v>
      </c>
      <c r="F38" s="113" t="s">
        <v>1613</v>
      </c>
      <c r="G38" s="3">
        <v>12</v>
      </c>
      <c r="H38" s="121">
        <v>10.5</v>
      </c>
    </row>
    <row r="39" spans="2:8">
      <c r="B39" s="120" t="s">
        <v>1642</v>
      </c>
      <c r="C39" s="113" t="s">
        <v>1643</v>
      </c>
      <c r="D39" s="114" t="s">
        <v>1618</v>
      </c>
      <c r="E39" s="114" t="s">
        <v>1612</v>
      </c>
      <c r="F39" s="113" t="s">
        <v>1619</v>
      </c>
      <c r="G39" s="113">
        <v>10</v>
      </c>
      <c r="H39" s="121">
        <v>10.3</v>
      </c>
    </row>
    <row r="40" spans="2:8">
      <c r="B40" s="120" t="s">
        <v>1644</v>
      </c>
      <c r="C40" s="113" t="s">
        <v>1645</v>
      </c>
      <c r="D40" s="114" t="s">
        <v>1618</v>
      </c>
      <c r="E40" s="114" t="s">
        <v>1646</v>
      </c>
      <c r="F40" s="113" t="s">
        <v>1619</v>
      </c>
      <c r="G40" s="113">
        <v>10</v>
      </c>
      <c r="H40" s="121">
        <v>10.3</v>
      </c>
    </row>
    <row r="41" spans="2:8">
      <c r="B41" s="120" t="s">
        <v>1647</v>
      </c>
      <c r="C41" s="113" t="s">
        <v>1648</v>
      </c>
      <c r="D41" s="114" t="s">
        <v>1618</v>
      </c>
      <c r="E41" s="114" t="s">
        <v>1297</v>
      </c>
      <c r="F41" s="113" t="s">
        <v>1619</v>
      </c>
      <c r="G41" s="3">
        <v>10</v>
      </c>
      <c r="H41" s="121">
        <v>11.1</v>
      </c>
    </row>
    <row r="42" spans="2:8">
      <c r="B42" s="120" t="s">
        <v>1649</v>
      </c>
      <c r="C42" s="113" t="s">
        <v>1650</v>
      </c>
      <c r="D42" s="114" t="s">
        <v>1618</v>
      </c>
      <c r="E42" s="114" t="s">
        <v>1651</v>
      </c>
      <c r="F42" s="113" t="s">
        <v>1619</v>
      </c>
      <c r="G42" s="3">
        <v>10</v>
      </c>
      <c r="H42" s="121">
        <v>11.1</v>
      </c>
    </row>
    <row r="43" spans="2:8">
      <c r="B43" s="120" t="s">
        <v>1652</v>
      </c>
      <c r="C43" s="113" t="s">
        <v>1653</v>
      </c>
      <c r="D43" s="114" t="s">
        <v>1618</v>
      </c>
      <c r="E43" s="114" t="s">
        <v>1654</v>
      </c>
      <c r="F43" s="113" t="s">
        <v>1619</v>
      </c>
      <c r="G43" s="3">
        <v>10</v>
      </c>
      <c r="H43" s="121">
        <v>11.1</v>
      </c>
    </row>
    <row r="44" spans="2:8">
      <c r="B44" s="120" t="s">
        <v>1655</v>
      </c>
      <c r="C44" s="113" t="s">
        <v>1656</v>
      </c>
      <c r="D44" s="114" t="s">
        <v>1657</v>
      </c>
      <c r="E44" s="114" t="s">
        <v>1654</v>
      </c>
      <c r="F44" s="113" t="s">
        <v>1658</v>
      </c>
      <c r="G44" s="3">
        <v>6</v>
      </c>
      <c r="H44" s="121">
        <v>11.4</v>
      </c>
    </row>
    <row r="45" spans="2:8">
      <c r="B45" s="120" t="s">
        <v>1659</v>
      </c>
      <c r="C45" s="113" t="s">
        <v>1660</v>
      </c>
      <c r="D45" s="114" t="s">
        <v>1657</v>
      </c>
      <c r="E45" s="114" t="s">
        <v>1612</v>
      </c>
      <c r="F45" s="113" t="s">
        <v>1658</v>
      </c>
      <c r="G45" s="3">
        <v>6</v>
      </c>
      <c r="H45" s="121">
        <v>11.4</v>
      </c>
    </row>
    <row r="46" spans="2:8">
      <c r="B46" s="120" t="s">
        <v>1661</v>
      </c>
      <c r="C46" s="113" t="s">
        <v>1662</v>
      </c>
      <c r="D46" s="114" t="s">
        <v>1657</v>
      </c>
      <c r="E46" s="114" t="s">
        <v>1651</v>
      </c>
      <c r="F46" s="113" t="s">
        <v>1658</v>
      </c>
      <c r="G46" s="3">
        <v>6</v>
      </c>
      <c r="H46" s="121">
        <v>11.4</v>
      </c>
    </row>
    <row r="47" spans="2:8">
      <c r="B47" s="120" t="s">
        <v>1663</v>
      </c>
      <c r="C47" s="113" t="s">
        <v>1664</v>
      </c>
      <c r="D47" s="114" t="s">
        <v>1657</v>
      </c>
      <c r="E47" s="114" t="s">
        <v>1297</v>
      </c>
      <c r="F47" s="113" t="s">
        <v>1658</v>
      </c>
      <c r="G47" s="3">
        <v>6</v>
      </c>
      <c r="H47" s="121">
        <v>11.4</v>
      </c>
    </row>
    <row r="48" spans="2:8">
      <c r="B48" s="120" t="s">
        <v>1665</v>
      </c>
      <c r="C48" s="113" t="s">
        <v>1666</v>
      </c>
      <c r="D48" s="114" t="s">
        <v>1624</v>
      </c>
      <c r="E48" s="114"/>
      <c r="F48" s="113"/>
      <c r="G48" s="113"/>
      <c r="H48" s="121">
        <v>6.8</v>
      </c>
    </row>
    <row r="49" spans="2:8">
      <c r="B49" s="120" t="s">
        <v>1667</v>
      </c>
      <c r="C49" s="113" t="s">
        <v>1668</v>
      </c>
      <c r="D49" s="114" t="s">
        <v>1627</v>
      </c>
      <c r="E49" s="114"/>
      <c r="F49" s="113"/>
      <c r="G49" s="113"/>
      <c r="H49" s="121">
        <v>7.7</v>
      </c>
    </row>
    <row r="50" spans="2:8">
      <c r="B50" s="122" t="s">
        <v>1669</v>
      </c>
      <c r="C50" s="131" t="s">
        <v>1670</v>
      </c>
      <c r="D50" s="111" t="s">
        <v>1671</v>
      </c>
      <c r="E50" s="111"/>
      <c r="F50" s="131"/>
      <c r="G50" s="131"/>
      <c r="H50" s="123">
        <v>7.9</v>
      </c>
    </row>
    <row r="51" spans="2:8">
      <c r="B51" s="120"/>
      <c r="C51" s="113"/>
      <c r="D51" s="114"/>
      <c r="E51" s="114"/>
      <c r="F51" s="113"/>
      <c r="G51" s="113"/>
      <c r="H51" s="113"/>
    </row>
    <row r="52" spans="2:8">
      <c r="B52" s="120"/>
      <c r="C52" s="3" t="s">
        <v>1672</v>
      </c>
      <c r="D52" s="114"/>
      <c r="E52" s="114"/>
      <c r="F52" s="113"/>
      <c r="G52" s="113"/>
      <c r="H52" s="113"/>
    </row>
    <row r="53" spans="2:8">
      <c r="B53" s="120"/>
      <c r="C53" s="113"/>
      <c r="D53" s="114"/>
      <c r="E53" s="114"/>
      <c r="F53" s="113"/>
      <c r="G53" s="113"/>
      <c r="H53" s="113"/>
    </row>
    <row r="54" spans="2:8">
      <c r="B54" s="120"/>
      <c r="C54" s="113"/>
      <c r="D54" s="114"/>
      <c r="E54" s="114"/>
      <c r="F54" s="113"/>
      <c r="G54" s="113"/>
      <c r="H54" s="113"/>
    </row>
    <row r="55" spans="2:8" ht="15">
      <c r="B55" s="120"/>
      <c r="C55" s="112" t="s">
        <v>1673</v>
      </c>
      <c r="D55" s="114"/>
      <c r="E55" s="114"/>
      <c r="F55" s="113"/>
      <c r="G55" s="113"/>
      <c r="H55" s="113"/>
    </row>
    <row r="56" spans="2:8" ht="25.5">
      <c r="B56" s="107" t="s">
        <v>1</v>
      </c>
      <c r="C56" s="107" t="s">
        <v>2</v>
      </c>
      <c r="D56" s="604" t="s">
        <v>16</v>
      </c>
      <c r="E56" s="604"/>
      <c r="F56" s="604"/>
      <c r="G56" s="107"/>
      <c r="H56" s="107" t="s">
        <v>407</v>
      </c>
    </row>
    <row r="57" spans="2:8" ht="25.5" customHeight="1">
      <c r="B57" s="117" t="s">
        <v>1674</v>
      </c>
      <c r="C57" s="137" t="s">
        <v>1675</v>
      </c>
      <c r="D57" s="643" t="s">
        <v>1676</v>
      </c>
      <c r="E57" s="643"/>
      <c r="F57" s="643"/>
      <c r="G57" s="137"/>
      <c r="H57" s="299">
        <v>2.7</v>
      </c>
    </row>
    <row r="58" spans="2:8">
      <c r="B58" s="122" t="s">
        <v>1677</v>
      </c>
      <c r="C58" s="131" t="s">
        <v>1678</v>
      </c>
      <c r="D58" s="647" t="s">
        <v>1679</v>
      </c>
      <c r="E58" s="647"/>
      <c r="F58" s="647"/>
      <c r="G58" s="131"/>
      <c r="H58" s="123">
        <v>0.9</v>
      </c>
    </row>
    <row r="59" spans="2:8">
      <c r="B59" s="120"/>
      <c r="C59" s="113"/>
      <c r="D59" s="114"/>
      <c r="E59" s="114"/>
      <c r="F59" s="113"/>
      <c r="G59" s="113"/>
      <c r="H59" s="113"/>
    </row>
    <row r="60" spans="2:8" ht="18">
      <c r="B60" s="104" t="s">
        <v>1680</v>
      </c>
      <c r="C60" s="113"/>
      <c r="D60" s="114"/>
      <c r="E60" s="114"/>
      <c r="F60" s="113"/>
      <c r="G60" s="113"/>
    </row>
    <row r="61" spans="2:8" ht="15">
      <c r="B61" s="120"/>
      <c r="C61" s="112" t="s">
        <v>1681</v>
      </c>
      <c r="D61" s="114"/>
      <c r="E61" s="114"/>
      <c r="F61" s="113"/>
      <c r="G61" s="113"/>
      <c r="H61" s="113"/>
    </row>
    <row r="62" spans="2:8" ht="38.25">
      <c r="B62" s="107" t="s">
        <v>1</v>
      </c>
      <c r="C62" s="107" t="s">
        <v>2</v>
      </c>
      <c r="D62" s="107" t="s">
        <v>1682</v>
      </c>
      <c r="E62" s="107" t="s">
        <v>1606</v>
      </c>
      <c r="F62" s="107" t="s">
        <v>1607</v>
      </c>
      <c r="G62" s="107" t="s">
        <v>1683</v>
      </c>
      <c r="H62" s="107" t="s">
        <v>407</v>
      </c>
    </row>
    <row r="63" spans="2:8">
      <c r="B63" s="315" t="s">
        <v>1684</v>
      </c>
      <c r="C63" s="137" t="s">
        <v>1685</v>
      </c>
      <c r="D63" s="309">
        <v>6</v>
      </c>
      <c r="E63" s="309" t="s">
        <v>1686</v>
      </c>
      <c r="F63" s="309" t="s">
        <v>1687</v>
      </c>
      <c r="G63" s="309" t="s">
        <v>1688</v>
      </c>
      <c r="H63" s="299">
        <v>26.4</v>
      </c>
    </row>
    <row r="64" spans="2:8">
      <c r="B64" s="120" t="s">
        <v>1689</v>
      </c>
      <c r="C64" s="3" t="s">
        <v>1690</v>
      </c>
      <c r="D64" s="114">
        <v>5</v>
      </c>
      <c r="E64" s="114" t="s">
        <v>1654</v>
      </c>
      <c r="F64" s="114" t="s">
        <v>1687</v>
      </c>
      <c r="G64" s="370" t="s">
        <v>1688</v>
      </c>
      <c r="H64" s="121">
        <v>6.3</v>
      </c>
    </row>
    <row r="65" spans="2:8">
      <c r="B65" s="349" t="s">
        <v>1691</v>
      </c>
      <c r="C65" s="131" t="s">
        <v>1692</v>
      </c>
      <c r="D65" s="111">
        <v>5</v>
      </c>
      <c r="E65" s="647" t="s">
        <v>1693</v>
      </c>
      <c r="F65" s="647"/>
      <c r="G65" s="647"/>
      <c r="H65" s="123">
        <v>11.2</v>
      </c>
    </row>
    <row r="66" spans="2:8">
      <c r="B66" s="120"/>
      <c r="C66" s="113"/>
      <c r="D66" s="114"/>
      <c r="E66" s="114"/>
      <c r="F66" s="113"/>
      <c r="G66" s="113"/>
      <c r="H66" s="113"/>
    </row>
    <row r="67" spans="2:8">
      <c r="B67" s="120"/>
      <c r="C67" s="3" t="s">
        <v>1672</v>
      </c>
      <c r="D67" s="114"/>
      <c r="E67" s="114"/>
      <c r="F67" s="113"/>
      <c r="G67" s="113"/>
      <c r="H67" s="113"/>
    </row>
    <row r="68" spans="2:8">
      <c r="B68" s="120"/>
      <c r="C68" s="113"/>
      <c r="D68" s="114"/>
      <c r="E68" s="114"/>
      <c r="F68" s="113"/>
      <c r="G68" s="113"/>
      <c r="H68" s="113"/>
    </row>
    <row r="69" spans="2:8">
      <c r="B69" s="120"/>
      <c r="C69" s="113"/>
      <c r="D69" s="114"/>
      <c r="E69" s="114"/>
      <c r="F69" s="113"/>
      <c r="G69" s="113"/>
      <c r="H69" s="113"/>
    </row>
    <row r="70" spans="2:8">
      <c r="B70" s="120"/>
      <c r="C70" s="113"/>
      <c r="D70" s="114"/>
      <c r="E70" s="114"/>
      <c r="F70" s="113"/>
      <c r="G70" s="113"/>
      <c r="H70" s="113"/>
    </row>
    <row r="71" spans="2:8">
      <c r="B71" s="120"/>
      <c r="C71" s="113"/>
      <c r="D71" s="114"/>
      <c r="E71" s="114"/>
      <c r="F71" s="113"/>
      <c r="G71" s="113"/>
      <c r="H71" s="113"/>
    </row>
    <row r="72" spans="2:8">
      <c r="B72" s="120"/>
      <c r="C72" s="113"/>
      <c r="D72" s="114"/>
      <c r="E72" s="114"/>
      <c r="F72" s="113"/>
      <c r="G72" s="113"/>
      <c r="H72" s="113"/>
    </row>
  </sheetData>
  <mergeCells count="4">
    <mergeCell ref="D56:F56"/>
    <mergeCell ref="D57:F57"/>
    <mergeCell ref="D58:F58"/>
    <mergeCell ref="E65:G65"/>
  </mergeCells>
  <pageMargins left="0.02" right="0.33" top="0.25" bottom="0" header="0.01" footer="0.5"/>
  <pageSetup scale="71" fitToHeight="2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9:H213"/>
  <sheetViews>
    <sheetView topLeftCell="A155" zoomScaleNormal="100" workbookViewId="0">
      <selection activeCell="B184" sqref="B184"/>
    </sheetView>
  </sheetViews>
  <sheetFormatPr baseColWidth="10" defaultColWidth="9.140625" defaultRowHeight="12.75"/>
  <cols>
    <col min="1" max="1" width="27" style="101" customWidth="1"/>
    <col min="2" max="3" width="21.7109375" style="101" customWidth="1"/>
    <col min="4" max="8" width="18.7109375" style="101" customWidth="1"/>
    <col min="9" max="16384" width="9.140625" style="101"/>
  </cols>
  <sheetData>
    <row r="19" spans="2:8">
      <c r="B19" s="102"/>
    </row>
    <row r="20" spans="2:8" ht="18">
      <c r="B20" s="5" t="s">
        <v>1694</v>
      </c>
    </row>
    <row r="21" spans="2:8" ht="18">
      <c r="B21" s="371" t="s">
        <v>1695</v>
      </c>
      <c r="C21" s="371"/>
    </row>
    <row r="22" spans="2:8" ht="18">
      <c r="B22" s="102"/>
      <c r="C22" s="371"/>
    </row>
    <row r="23" spans="2:8" ht="25.5">
      <c r="B23" s="107" t="s">
        <v>1</v>
      </c>
      <c r="C23" s="108" t="s">
        <v>2</v>
      </c>
      <c r="D23" s="666" t="s">
        <v>644</v>
      </c>
      <c r="E23" s="666"/>
      <c r="F23" s="666"/>
      <c r="G23" s="666"/>
      <c r="H23" s="107" t="s">
        <v>1696</v>
      </c>
    </row>
    <row r="24" spans="2:8">
      <c r="B24" s="109"/>
      <c r="C24" s="110"/>
      <c r="D24" s="110"/>
      <c r="E24" s="110"/>
      <c r="F24" s="110"/>
      <c r="G24" s="111" t="s">
        <v>396</v>
      </c>
      <c r="H24" s="110" t="s">
        <v>3</v>
      </c>
    </row>
    <row r="25" spans="2:8" ht="15.75">
      <c r="B25" s="102"/>
      <c r="C25" s="675" t="s">
        <v>1697</v>
      </c>
      <c r="D25" s="675"/>
      <c r="E25" s="675"/>
      <c r="F25" s="675"/>
      <c r="G25" s="103"/>
    </row>
    <row r="26" spans="2:8">
      <c r="B26" s="116" t="s">
        <v>1698</v>
      </c>
      <c r="C26" s="116" t="s">
        <v>1699</v>
      </c>
      <c r="D26" s="674" t="s">
        <v>1700</v>
      </c>
      <c r="E26" s="674"/>
      <c r="F26" s="674"/>
      <c r="G26" s="674"/>
      <c r="H26" s="118">
        <v>7</v>
      </c>
    </row>
    <row r="27" spans="2:8">
      <c r="B27" s="114" t="s">
        <v>1701</v>
      </c>
      <c r="C27" s="114" t="s">
        <v>1702</v>
      </c>
      <c r="D27" s="676" t="s">
        <v>1703</v>
      </c>
      <c r="E27" s="676"/>
      <c r="F27" s="676"/>
      <c r="G27" s="676"/>
      <c r="H27" s="128">
        <v>9.9</v>
      </c>
    </row>
    <row r="28" spans="2:8">
      <c r="B28" s="114" t="s">
        <v>1704</v>
      </c>
      <c r="C28" s="114" t="s">
        <v>1705</v>
      </c>
      <c r="D28" s="676" t="s">
        <v>1706</v>
      </c>
      <c r="E28" s="676"/>
      <c r="F28" s="676"/>
      <c r="G28" s="676"/>
      <c r="H28" s="128">
        <v>7</v>
      </c>
    </row>
    <row r="29" spans="2:8">
      <c r="B29" s="114" t="s">
        <v>1707</v>
      </c>
      <c r="C29" s="114" t="s">
        <v>1708</v>
      </c>
      <c r="D29" s="676" t="s">
        <v>1709</v>
      </c>
      <c r="E29" s="676"/>
      <c r="F29" s="676"/>
      <c r="G29" s="676"/>
      <c r="H29" s="128">
        <v>9.9</v>
      </c>
    </row>
    <row r="30" spans="2:8">
      <c r="B30" s="114" t="s">
        <v>1710</v>
      </c>
      <c r="C30" s="4" t="s">
        <v>1711</v>
      </c>
      <c r="D30" s="676" t="s">
        <v>1712</v>
      </c>
      <c r="E30" s="676"/>
      <c r="F30" s="676"/>
      <c r="G30" s="676"/>
      <c r="H30" s="128">
        <v>7</v>
      </c>
    </row>
    <row r="31" spans="2:8">
      <c r="B31" s="111" t="s">
        <v>1713</v>
      </c>
      <c r="C31" s="13" t="s">
        <v>1714</v>
      </c>
      <c r="D31" s="677" t="s">
        <v>1715</v>
      </c>
      <c r="E31" s="677"/>
      <c r="F31" s="677"/>
      <c r="G31" s="677"/>
      <c r="H31" s="307">
        <v>9.9</v>
      </c>
    </row>
    <row r="32" spans="2:8">
      <c r="B32" s="114"/>
      <c r="C32" s="4"/>
      <c r="D32" s="114"/>
      <c r="E32" s="114"/>
      <c r="F32" s="114"/>
      <c r="G32" s="114"/>
      <c r="H32" s="372"/>
    </row>
    <row r="33" spans="2:8">
      <c r="B33" s="120"/>
      <c r="C33" s="113"/>
      <c r="D33" s="342"/>
      <c r="E33" s="342"/>
      <c r="F33" s="342"/>
      <c r="G33" s="342"/>
      <c r="H33" s="372"/>
    </row>
    <row r="34" spans="2:8" ht="15.75">
      <c r="B34" s="373"/>
      <c r="C34" s="678" t="s">
        <v>1716</v>
      </c>
      <c r="D34" s="678"/>
      <c r="E34" s="374"/>
      <c r="F34" s="374"/>
      <c r="G34" s="374"/>
      <c r="H34" s="375"/>
    </row>
    <row r="35" spans="2:8" ht="15.75">
      <c r="B35" s="120"/>
      <c r="C35" s="376" t="s">
        <v>1717</v>
      </c>
      <c r="D35" s="377"/>
      <c r="E35" s="342"/>
      <c r="F35" s="342"/>
      <c r="G35" s="342"/>
      <c r="H35" s="378"/>
    </row>
    <row r="36" spans="2:8" ht="15.75">
      <c r="B36" s="120"/>
      <c r="C36" s="112" t="s">
        <v>1718</v>
      </c>
      <c r="D36" s="377"/>
      <c r="E36" s="342"/>
      <c r="F36" s="342"/>
      <c r="G36" s="342"/>
      <c r="H36" s="378"/>
    </row>
    <row r="37" spans="2:8" ht="15.75">
      <c r="B37" s="120"/>
      <c r="C37" s="112"/>
      <c r="D37" s="377"/>
      <c r="E37" s="342"/>
      <c r="F37" s="342"/>
      <c r="G37" s="342"/>
      <c r="H37" s="378"/>
    </row>
    <row r="38" spans="2:8">
      <c r="B38" s="116" t="s">
        <v>1719</v>
      </c>
      <c r="C38" s="116" t="s">
        <v>1720</v>
      </c>
      <c r="D38" s="674" t="s">
        <v>1721</v>
      </c>
      <c r="E38" s="674"/>
      <c r="F38" s="674"/>
      <c r="G38" s="674"/>
      <c r="H38" s="118">
        <v>12.5</v>
      </c>
    </row>
    <row r="39" spans="2:8">
      <c r="B39" s="114" t="s">
        <v>1722</v>
      </c>
      <c r="C39" s="114" t="s">
        <v>1723</v>
      </c>
      <c r="D39" s="114" t="s">
        <v>1724</v>
      </c>
      <c r="E39" s="114"/>
      <c r="F39" s="114"/>
      <c r="G39" s="114"/>
      <c r="H39" s="128">
        <v>15.8</v>
      </c>
    </row>
    <row r="40" spans="2:8">
      <c r="B40" s="379" t="s">
        <v>1725</v>
      </c>
      <c r="C40" s="111" t="s">
        <v>1726</v>
      </c>
      <c r="D40" s="677" t="s">
        <v>1727</v>
      </c>
      <c r="E40" s="677"/>
      <c r="F40" s="677"/>
      <c r="G40" s="677"/>
      <c r="H40" s="307">
        <v>15.8</v>
      </c>
    </row>
    <row r="41" spans="2:8">
      <c r="B41" s="380"/>
      <c r="C41" s="114"/>
      <c r="D41" s="114"/>
      <c r="E41" s="114"/>
      <c r="F41" s="114"/>
      <c r="G41" s="114"/>
      <c r="H41" s="381"/>
    </row>
    <row r="42" spans="2:8">
      <c r="B42" s="120"/>
      <c r="C42" s="376" t="s">
        <v>1728</v>
      </c>
      <c r="D42" s="113"/>
      <c r="E42" s="113"/>
      <c r="F42" s="113"/>
      <c r="G42" s="114"/>
      <c r="H42" s="381"/>
    </row>
    <row r="43" spans="2:8" ht="15">
      <c r="B43" s="120"/>
      <c r="C43" s="112" t="s">
        <v>1718</v>
      </c>
      <c r="D43" s="113"/>
      <c r="E43" s="113"/>
      <c r="F43" s="113"/>
      <c r="G43" s="114"/>
      <c r="H43" s="381"/>
    </row>
    <row r="44" spans="2:8" ht="15">
      <c r="B44" s="120"/>
      <c r="C44" s="112"/>
      <c r="D44" s="113"/>
      <c r="E44" s="113"/>
      <c r="F44" s="113"/>
      <c r="G44" s="114"/>
      <c r="H44" s="381"/>
    </row>
    <row r="45" spans="2:8">
      <c r="B45" s="116" t="s">
        <v>1729</v>
      </c>
      <c r="C45" s="116" t="s">
        <v>1730</v>
      </c>
      <c r="D45" s="674" t="s">
        <v>1731</v>
      </c>
      <c r="E45" s="674"/>
      <c r="F45" s="674"/>
      <c r="G45" s="674"/>
      <c r="H45" s="118">
        <v>15.8</v>
      </c>
    </row>
    <row r="46" spans="2:8">
      <c r="B46" s="114"/>
      <c r="C46" s="114"/>
      <c r="D46" s="120"/>
      <c r="E46" s="120"/>
      <c r="F46" s="120"/>
      <c r="G46" s="120"/>
      <c r="H46" s="381">
        <v>15.8</v>
      </c>
    </row>
    <row r="47" spans="2:8">
      <c r="B47" s="379" t="s">
        <v>1732</v>
      </c>
      <c r="C47" s="111" t="s">
        <v>1733</v>
      </c>
      <c r="D47" s="677" t="s">
        <v>1734</v>
      </c>
      <c r="E47" s="677"/>
      <c r="F47" s="677"/>
      <c r="G47" s="677"/>
      <c r="H47" s="307">
        <v>15.8</v>
      </c>
    </row>
    <row r="48" spans="2:8">
      <c r="B48" s="120"/>
      <c r="C48" s="113"/>
      <c r="D48" s="113"/>
      <c r="E48" s="113"/>
      <c r="F48" s="113"/>
      <c r="G48" s="114"/>
      <c r="H48" s="114"/>
    </row>
    <row r="49" spans="2:8" ht="15.75">
      <c r="B49" s="373"/>
      <c r="C49" s="382" t="s">
        <v>1735</v>
      </c>
      <c r="D49" s="382"/>
      <c r="E49" s="374"/>
      <c r="F49" s="374"/>
      <c r="G49" s="374"/>
      <c r="H49" s="366"/>
    </row>
    <row r="50" spans="2:8">
      <c r="B50" s="366" t="s">
        <v>1736</v>
      </c>
      <c r="C50" s="366" t="s">
        <v>1737</v>
      </c>
      <c r="D50" s="680" t="s">
        <v>1738</v>
      </c>
      <c r="E50" s="680"/>
      <c r="F50" s="680"/>
      <c r="G50" s="680"/>
      <c r="H50" s="367">
        <v>14.8</v>
      </c>
    </row>
    <row r="51" spans="2:8">
      <c r="B51" s="120"/>
      <c r="C51" s="113"/>
      <c r="D51" s="113"/>
      <c r="E51" s="113"/>
      <c r="F51" s="113"/>
      <c r="G51" s="114"/>
      <c r="H51" s="114"/>
    </row>
    <row r="52" spans="2:8">
      <c r="B52" s="120"/>
      <c r="C52" s="113"/>
      <c r="D52" s="113"/>
      <c r="E52" s="113"/>
      <c r="F52" s="113"/>
      <c r="G52" s="114"/>
      <c r="H52" s="114"/>
    </row>
    <row r="53" spans="2:8">
      <c r="B53" s="120"/>
      <c r="C53" s="113"/>
      <c r="D53" s="113"/>
      <c r="E53" s="113"/>
      <c r="F53" s="113"/>
      <c r="G53" s="114"/>
      <c r="H53" s="114"/>
    </row>
    <row r="54" spans="2:8">
      <c r="B54" s="120"/>
      <c r="C54" s="113"/>
      <c r="D54" s="113"/>
      <c r="E54" s="113"/>
      <c r="F54" s="113"/>
      <c r="G54" s="114"/>
      <c r="H54" s="114"/>
    </row>
    <row r="55" spans="2:8" ht="15.75">
      <c r="B55" s="373"/>
      <c r="C55" s="382" t="s">
        <v>1739</v>
      </c>
      <c r="D55" s="383"/>
      <c r="E55" s="383"/>
      <c r="F55" s="383"/>
      <c r="G55" s="366"/>
      <c r="H55" s="366"/>
    </row>
    <row r="56" spans="2:8">
      <c r="B56" s="102"/>
      <c r="C56" s="106" t="s">
        <v>1740</v>
      </c>
    </row>
    <row r="57" spans="2:8">
      <c r="B57" s="102"/>
      <c r="C57" s="106"/>
    </row>
    <row r="58" spans="2:8" ht="25.5">
      <c r="B58" s="107" t="s">
        <v>1</v>
      </c>
      <c r="C58" s="108" t="s">
        <v>2</v>
      </c>
      <c r="D58" s="384" t="s">
        <v>570</v>
      </c>
      <c r="E58" s="108" t="s">
        <v>1741</v>
      </c>
      <c r="F58" s="108" t="s">
        <v>1742</v>
      </c>
      <c r="G58" s="108" t="s">
        <v>1743</v>
      </c>
      <c r="H58" s="107" t="s">
        <v>1696</v>
      </c>
    </row>
    <row r="59" spans="2:8">
      <c r="B59" s="135"/>
      <c r="C59" s="136"/>
      <c r="D59" s="136"/>
      <c r="E59" s="136"/>
      <c r="F59" s="136"/>
      <c r="G59" s="136"/>
      <c r="H59" s="136" t="s">
        <v>3</v>
      </c>
    </row>
    <row r="60" spans="2:8">
      <c r="B60" s="116" t="s">
        <v>2404</v>
      </c>
      <c r="C60" s="116" t="s">
        <v>1744</v>
      </c>
      <c r="D60" s="363" t="s">
        <v>1745</v>
      </c>
      <c r="E60" s="116" t="s">
        <v>1746</v>
      </c>
      <c r="F60" s="116" t="s">
        <v>1747</v>
      </c>
      <c r="G60" s="116" t="s">
        <v>1748</v>
      </c>
      <c r="H60" s="299">
        <v>10.3</v>
      </c>
    </row>
    <row r="61" spans="2:8">
      <c r="B61" s="114" t="s">
        <v>2405</v>
      </c>
      <c r="C61" s="114" t="s">
        <v>1749</v>
      </c>
      <c r="D61" s="342" t="s">
        <v>1750</v>
      </c>
      <c r="E61" s="114" t="s">
        <v>1746</v>
      </c>
      <c r="F61" s="114" t="s">
        <v>1747</v>
      </c>
      <c r="G61" s="114" t="s">
        <v>1748</v>
      </c>
      <c r="H61" s="121">
        <v>10.3</v>
      </c>
    </row>
    <row r="62" spans="2:8">
      <c r="B62" s="114" t="s">
        <v>2406</v>
      </c>
      <c r="C62" s="114" t="s">
        <v>1751</v>
      </c>
      <c r="D62" s="342" t="s">
        <v>1752</v>
      </c>
      <c r="E62" s="114" t="s">
        <v>1746</v>
      </c>
      <c r="F62" s="114" t="s">
        <v>1747</v>
      </c>
      <c r="G62" s="114" t="s">
        <v>1748</v>
      </c>
      <c r="H62" s="121">
        <v>10.3</v>
      </c>
    </row>
    <row r="63" spans="2:8">
      <c r="B63" s="114" t="s">
        <v>2407</v>
      </c>
      <c r="C63" s="114" t="s">
        <v>1753</v>
      </c>
      <c r="D63" s="342" t="s">
        <v>1745</v>
      </c>
      <c r="E63" s="114" t="s">
        <v>1754</v>
      </c>
      <c r="F63" s="114" t="s">
        <v>1747</v>
      </c>
      <c r="G63" s="114" t="s">
        <v>1748</v>
      </c>
      <c r="H63" s="121">
        <v>10.3</v>
      </c>
    </row>
    <row r="64" spans="2:8">
      <c r="B64" s="114" t="s">
        <v>2408</v>
      </c>
      <c r="C64" s="114" t="s">
        <v>1755</v>
      </c>
      <c r="D64" s="342" t="s">
        <v>1750</v>
      </c>
      <c r="E64" s="114" t="s">
        <v>1754</v>
      </c>
      <c r="F64" s="114" t="s">
        <v>1747</v>
      </c>
      <c r="G64" s="114" t="s">
        <v>1748</v>
      </c>
      <c r="H64" s="121">
        <v>10.3</v>
      </c>
    </row>
    <row r="65" spans="2:8">
      <c r="B65" s="114" t="s">
        <v>2409</v>
      </c>
      <c r="C65" s="114" t="s">
        <v>1756</v>
      </c>
      <c r="D65" s="120" t="s">
        <v>1752</v>
      </c>
      <c r="E65" s="114" t="s">
        <v>1754</v>
      </c>
      <c r="F65" s="114" t="s">
        <v>1747</v>
      </c>
      <c r="G65" s="114" t="s">
        <v>1748</v>
      </c>
      <c r="H65" s="121">
        <v>10.3</v>
      </c>
    </row>
    <row r="66" spans="2:8">
      <c r="B66" s="114" t="s">
        <v>2410</v>
      </c>
      <c r="C66" s="114" t="s">
        <v>1757</v>
      </c>
      <c r="D66" s="120" t="s">
        <v>1745</v>
      </c>
      <c r="E66" s="4" t="s">
        <v>1758</v>
      </c>
      <c r="F66" s="114" t="s">
        <v>1747</v>
      </c>
      <c r="G66" s="114" t="s">
        <v>1748</v>
      </c>
      <c r="H66" s="121">
        <v>10.3</v>
      </c>
    </row>
    <row r="67" spans="2:8">
      <c r="B67" s="114" t="s">
        <v>2411</v>
      </c>
      <c r="C67" s="114" t="s">
        <v>1759</v>
      </c>
      <c r="D67" s="120" t="s">
        <v>1750</v>
      </c>
      <c r="E67" s="4" t="s">
        <v>1758</v>
      </c>
      <c r="F67" s="114" t="s">
        <v>1747</v>
      </c>
      <c r="G67" s="114" t="s">
        <v>1748</v>
      </c>
      <c r="H67" s="385">
        <v>10.3</v>
      </c>
    </row>
    <row r="68" spans="2:8">
      <c r="B68" s="114" t="s">
        <v>2412</v>
      </c>
      <c r="C68" s="114" t="s">
        <v>1760</v>
      </c>
      <c r="D68" s="120" t="s">
        <v>1752</v>
      </c>
      <c r="E68" s="4" t="s">
        <v>1758</v>
      </c>
      <c r="F68" s="114" t="s">
        <v>1747</v>
      </c>
      <c r="G68" s="114" t="s">
        <v>1748</v>
      </c>
      <c r="H68" s="121">
        <v>10.3</v>
      </c>
    </row>
    <row r="69" spans="2:8">
      <c r="B69" s="114" t="s">
        <v>2413</v>
      </c>
      <c r="C69" s="114" t="s">
        <v>1761</v>
      </c>
      <c r="D69" s="120" t="s">
        <v>1762</v>
      </c>
      <c r="E69" s="4" t="s">
        <v>1758</v>
      </c>
      <c r="F69" s="114" t="s">
        <v>1747</v>
      </c>
      <c r="G69" s="114" t="s">
        <v>1748</v>
      </c>
      <c r="H69" s="121">
        <v>10.3</v>
      </c>
    </row>
    <row r="70" spans="2:8">
      <c r="B70" s="114" t="s">
        <v>2414</v>
      </c>
      <c r="C70" s="114" t="s">
        <v>1763</v>
      </c>
      <c r="D70" s="342" t="s">
        <v>1745</v>
      </c>
      <c r="E70" s="4" t="s">
        <v>1764</v>
      </c>
      <c r="F70" s="114" t="s">
        <v>1747</v>
      </c>
      <c r="G70" s="114" t="s">
        <v>1748</v>
      </c>
      <c r="H70" s="121">
        <v>10.3</v>
      </c>
    </row>
    <row r="71" spans="2:8">
      <c r="B71" s="114" t="s">
        <v>2415</v>
      </c>
      <c r="C71" s="114" t="s">
        <v>1765</v>
      </c>
      <c r="D71" s="342" t="s">
        <v>1750</v>
      </c>
      <c r="E71" s="4" t="s">
        <v>1764</v>
      </c>
      <c r="F71" s="114" t="s">
        <v>1747</v>
      </c>
      <c r="G71" s="114" t="s">
        <v>1748</v>
      </c>
      <c r="H71" s="121">
        <v>10.3</v>
      </c>
    </row>
    <row r="72" spans="2:8">
      <c r="B72" s="111" t="s">
        <v>2416</v>
      </c>
      <c r="C72" s="111" t="s">
        <v>1766</v>
      </c>
      <c r="D72" s="122" t="s">
        <v>1752</v>
      </c>
      <c r="E72" s="13" t="s">
        <v>1764</v>
      </c>
      <c r="F72" s="111" t="s">
        <v>1747</v>
      </c>
      <c r="G72" s="111" t="s">
        <v>1748</v>
      </c>
      <c r="H72" s="123">
        <v>10.3</v>
      </c>
    </row>
    <row r="73" spans="2:8">
      <c r="B73" s="120"/>
      <c r="C73" s="3" t="s">
        <v>1767</v>
      </c>
      <c r="D73" s="113"/>
      <c r="E73" s="113"/>
      <c r="F73" s="114"/>
      <c r="G73" s="114"/>
      <c r="H73" s="114"/>
    </row>
    <row r="74" spans="2:8">
      <c r="B74" s="120"/>
      <c r="C74" s="113"/>
      <c r="D74" s="113"/>
      <c r="E74" s="113"/>
      <c r="F74" s="114"/>
      <c r="G74" s="114"/>
      <c r="H74" s="114"/>
    </row>
    <row r="75" spans="2:8">
      <c r="B75" s="120"/>
      <c r="C75" s="113"/>
      <c r="D75" s="113"/>
      <c r="E75" s="113"/>
      <c r="F75" s="114"/>
      <c r="G75" s="114"/>
      <c r="H75" s="114"/>
    </row>
    <row r="76" spans="2:8">
      <c r="B76" s="120"/>
      <c r="C76" s="113"/>
      <c r="D76" s="113"/>
      <c r="E76" s="113"/>
      <c r="F76" s="114"/>
      <c r="G76" s="114"/>
      <c r="H76" s="114"/>
    </row>
    <row r="77" spans="2:8" ht="15.75">
      <c r="B77" s="373"/>
      <c r="C77" s="382" t="s">
        <v>1768</v>
      </c>
      <c r="D77" s="383"/>
      <c r="E77" s="383"/>
      <c r="F77" s="383"/>
      <c r="G77" s="366"/>
      <c r="H77" s="383"/>
    </row>
    <row r="78" spans="2:8">
      <c r="B78" s="120"/>
      <c r="C78" s="113"/>
      <c r="D78" s="113"/>
      <c r="E78" s="113"/>
      <c r="F78" s="114"/>
      <c r="G78" s="114"/>
      <c r="H78" s="113"/>
    </row>
    <row r="79" spans="2:8">
      <c r="B79" s="120"/>
      <c r="C79" s="113"/>
      <c r="D79" s="113"/>
      <c r="E79" s="113"/>
      <c r="F79" s="114"/>
      <c r="G79" s="114"/>
      <c r="H79" s="113"/>
    </row>
    <row r="80" spans="2:8" ht="25.5">
      <c r="B80" s="107" t="s">
        <v>1</v>
      </c>
      <c r="C80" s="108" t="s">
        <v>2</v>
      </c>
      <c r="D80" s="666" t="s">
        <v>644</v>
      </c>
      <c r="E80" s="666"/>
      <c r="F80" s="666"/>
      <c r="G80" s="666"/>
      <c r="H80" s="107"/>
    </row>
    <row r="81" spans="1:8">
      <c r="B81" s="135"/>
      <c r="C81" s="136"/>
      <c r="D81" s="136"/>
      <c r="E81" s="136"/>
      <c r="F81" s="136"/>
      <c r="G81" s="136"/>
      <c r="H81" s="136"/>
    </row>
    <row r="82" spans="1:8">
      <c r="B82" s="386" t="s">
        <v>1769</v>
      </c>
      <c r="C82" s="116" t="s">
        <v>1770</v>
      </c>
      <c r="D82" s="117" t="s">
        <v>1771</v>
      </c>
      <c r="E82" s="117"/>
      <c r="F82" s="117"/>
      <c r="G82" s="117"/>
      <c r="H82" s="387">
        <v>7.6</v>
      </c>
    </row>
    <row r="83" spans="1:8">
      <c r="B83" s="379" t="s">
        <v>1772</v>
      </c>
      <c r="C83" s="111" t="s">
        <v>1773</v>
      </c>
      <c r="D83" s="122" t="s">
        <v>1774</v>
      </c>
      <c r="E83" s="122"/>
      <c r="F83" s="122"/>
      <c r="G83" s="122"/>
      <c r="H83" s="388">
        <v>9</v>
      </c>
    </row>
    <row r="84" spans="1:8">
      <c r="B84" s="120"/>
      <c r="C84" s="113"/>
      <c r="D84" s="113"/>
      <c r="E84" s="113"/>
      <c r="F84" s="113"/>
      <c r="G84" s="113"/>
      <c r="H84" s="113"/>
    </row>
    <row r="85" spans="1:8">
      <c r="B85" s="120"/>
      <c r="C85" s="113"/>
      <c r="D85" s="113"/>
      <c r="E85" s="113"/>
      <c r="F85" s="113"/>
      <c r="G85" s="113"/>
      <c r="H85" s="113"/>
    </row>
    <row r="86" spans="1:8">
      <c r="B86" s="102"/>
      <c r="D86" s="113"/>
      <c r="E86" s="113"/>
      <c r="F86" s="113"/>
      <c r="G86" s="113"/>
      <c r="H86" s="113"/>
    </row>
    <row r="87" spans="1:8" ht="18">
      <c r="B87" s="102"/>
      <c r="C87" s="104"/>
      <c r="D87" s="113"/>
      <c r="E87" s="113"/>
      <c r="F87" s="113"/>
      <c r="G87" s="113"/>
      <c r="H87" s="113"/>
    </row>
    <row r="88" spans="1:8" ht="18">
      <c r="A88" s="113"/>
      <c r="B88" s="120"/>
      <c r="C88" s="104"/>
      <c r="D88" s="113"/>
      <c r="E88" s="113"/>
      <c r="F88" s="113"/>
      <c r="G88" s="113"/>
      <c r="H88" s="113"/>
    </row>
    <row r="89" spans="1:8" ht="18">
      <c r="A89" s="113"/>
      <c r="B89" s="120"/>
      <c r="C89" s="104"/>
      <c r="D89" s="113"/>
      <c r="E89" s="113"/>
      <c r="F89" s="113"/>
      <c r="G89" s="113"/>
      <c r="H89" s="113"/>
    </row>
    <row r="90" spans="1:8" ht="18">
      <c r="A90" s="113"/>
      <c r="B90" s="120"/>
      <c r="C90" s="105"/>
      <c r="D90" s="113"/>
      <c r="E90" s="113"/>
      <c r="F90" s="113"/>
      <c r="G90" s="113"/>
      <c r="H90" s="113"/>
    </row>
    <row r="91" spans="1:8">
      <c r="A91" s="113"/>
      <c r="B91" s="120"/>
      <c r="C91" s="106"/>
      <c r="D91" s="113"/>
      <c r="E91" s="113"/>
      <c r="F91" s="113"/>
      <c r="G91" s="113"/>
      <c r="H91" s="113"/>
    </row>
    <row r="92" spans="1:8" ht="15">
      <c r="A92" s="113"/>
      <c r="B92" s="120"/>
      <c r="C92" s="112"/>
      <c r="D92" s="113"/>
      <c r="E92" s="113"/>
      <c r="F92" s="113"/>
      <c r="G92" s="113"/>
      <c r="H92" s="113"/>
    </row>
    <row r="93" spans="1:8">
      <c r="A93" s="113"/>
      <c r="B93" s="135"/>
      <c r="C93" s="135"/>
      <c r="D93" s="389"/>
      <c r="E93" s="389"/>
      <c r="F93" s="135"/>
      <c r="G93" s="135"/>
      <c r="H93" s="135"/>
    </row>
    <row r="94" spans="1:8">
      <c r="A94" s="113"/>
      <c r="B94" s="120"/>
      <c r="C94" s="113"/>
      <c r="D94" s="342"/>
      <c r="E94" s="342"/>
      <c r="F94" s="113"/>
      <c r="G94" s="113"/>
      <c r="H94" s="313"/>
    </row>
    <row r="95" spans="1:8">
      <c r="A95" s="113"/>
      <c r="B95" s="120"/>
      <c r="C95" s="113"/>
      <c r="D95" s="342"/>
      <c r="E95" s="342"/>
      <c r="F95" s="113"/>
      <c r="G95" s="113"/>
      <c r="H95" s="313"/>
    </row>
    <row r="96" spans="1:8">
      <c r="A96" s="113"/>
      <c r="B96" s="120"/>
      <c r="C96" s="113"/>
      <c r="D96" s="113"/>
      <c r="E96" s="113"/>
      <c r="F96" s="113"/>
      <c r="G96" s="113"/>
      <c r="H96" s="113"/>
    </row>
    <row r="97" spans="1:8">
      <c r="A97" s="113"/>
      <c r="B97" s="120"/>
      <c r="C97" s="113"/>
      <c r="D97" s="113"/>
      <c r="E97" s="113"/>
      <c r="F97" s="113"/>
      <c r="G97" s="113"/>
      <c r="H97" s="113"/>
    </row>
    <row r="98" spans="1:8">
      <c r="A98" s="113"/>
      <c r="B98" s="120"/>
      <c r="C98" s="113"/>
      <c r="D98" s="113"/>
      <c r="E98" s="113"/>
      <c r="F98" s="113"/>
      <c r="G98" s="113"/>
      <c r="H98" s="113"/>
    </row>
    <row r="99" spans="1:8">
      <c r="A99" s="113"/>
      <c r="B99" s="120"/>
      <c r="C99" s="113"/>
      <c r="D99" s="113"/>
      <c r="E99" s="113"/>
      <c r="F99" s="113"/>
      <c r="G99" s="113"/>
      <c r="H99" s="113"/>
    </row>
    <row r="100" spans="1:8">
      <c r="A100" s="113"/>
      <c r="B100" s="120"/>
      <c r="C100" s="113"/>
      <c r="D100" s="113"/>
      <c r="E100" s="113"/>
      <c r="F100" s="113"/>
      <c r="G100" s="113"/>
      <c r="H100" s="113"/>
    </row>
    <row r="101" spans="1:8">
      <c r="A101" s="113"/>
      <c r="B101" s="120"/>
      <c r="C101" s="113"/>
      <c r="D101" s="113"/>
      <c r="E101" s="113"/>
      <c r="F101" s="113"/>
      <c r="G101" s="113"/>
      <c r="H101" s="113"/>
    </row>
    <row r="102" spans="1:8">
      <c r="A102" s="113"/>
      <c r="B102" s="120"/>
      <c r="C102" s="113"/>
      <c r="D102" s="113"/>
      <c r="E102" s="113"/>
      <c r="F102" s="113"/>
      <c r="G102" s="113"/>
      <c r="H102" s="113"/>
    </row>
    <row r="103" spans="1:8">
      <c r="B103" s="135"/>
      <c r="D103" s="136"/>
      <c r="E103" s="136"/>
      <c r="F103" s="136"/>
      <c r="G103" s="114"/>
      <c r="H103" s="114"/>
    </row>
    <row r="104" spans="1:8" ht="18">
      <c r="B104" s="5" t="s">
        <v>1694</v>
      </c>
      <c r="G104" s="103"/>
      <c r="H104" s="103"/>
    </row>
    <row r="105" spans="1:8" ht="18">
      <c r="B105" s="371" t="s">
        <v>1775</v>
      </c>
      <c r="C105" s="371"/>
      <c r="G105" s="103"/>
      <c r="H105" s="103"/>
    </row>
    <row r="106" spans="1:8" ht="14.25">
      <c r="B106" s="102"/>
      <c r="C106" s="390"/>
      <c r="G106" s="103"/>
      <c r="H106" s="103"/>
    </row>
    <row r="107" spans="1:8" ht="25.5">
      <c r="B107" s="107" t="s">
        <v>1</v>
      </c>
      <c r="C107" s="108" t="s">
        <v>2</v>
      </c>
      <c r="D107" s="384" t="s">
        <v>644</v>
      </c>
      <c r="E107" s="384"/>
      <c r="F107" s="384"/>
      <c r="G107" s="384"/>
      <c r="H107" s="107" t="s">
        <v>1696</v>
      </c>
    </row>
    <row r="108" spans="1:8">
      <c r="B108" s="109"/>
      <c r="C108" s="110"/>
      <c r="D108" s="110"/>
      <c r="E108" s="110"/>
      <c r="F108" s="110"/>
      <c r="G108" s="110"/>
      <c r="H108" s="109" t="s">
        <v>3</v>
      </c>
    </row>
    <row r="109" spans="1:8" ht="15.75">
      <c r="B109" s="310"/>
      <c r="C109" s="391" t="s">
        <v>1776</v>
      </c>
      <c r="D109" s="136"/>
      <c r="E109" s="136"/>
      <c r="F109" s="136"/>
      <c r="G109" s="136"/>
      <c r="H109" s="135"/>
    </row>
    <row r="110" spans="1:8" ht="30.75" customHeight="1">
      <c r="B110" s="681" t="s">
        <v>1777</v>
      </c>
      <c r="C110" s="681"/>
      <c r="D110" s="681"/>
      <c r="E110" s="681"/>
      <c r="F110" s="681"/>
      <c r="G110" s="681"/>
      <c r="H110" s="135"/>
    </row>
    <row r="111" spans="1:8">
      <c r="B111" s="116" t="s">
        <v>1778</v>
      </c>
      <c r="C111" s="116" t="s">
        <v>1779</v>
      </c>
      <c r="D111" s="117" t="s">
        <v>1780</v>
      </c>
      <c r="E111" s="116"/>
      <c r="F111" s="116"/>
      <c r="G111" s="116"/>
      <c r="H111" s="299">
        <v>4.3</v>
      </c>
    </row>
    <row r="112" spans="1:8">
      <c r="B112" s="114" t="s">
        <v>1781</v>
      </c>
      <c r="C112" s="114" t="s">
        <v>1782</v>
      </c>
      <c r="D112" s="120" t="s">
        <v>1783</v>
      </c>
      <c r="E112" s="114"/>
      <c r="F112" s="114"/>
      <c r="G112" s="114"/>
      <c r="H112" s="121">
        <v>4.3</v>
      </c>
    </row>
    <row r="113" spans="2:8">
      <c r="B113" s="114" t="s">
        <v>1784</v>
      </c>
      <c r="C113" s="114" t="s">
        <v>1785</v>
      </c>
      <c r="D113" s="120" t="s">
        <v>1786</v>
      </c>
      <c r="E113" s="114"/>
      <c r="F113" s="114"/>
      <c r="G113" s="114"/>
      <c r="H113" s="121">
        <v>4.3</v>
      </c>
    </row>
    <row r="114" spans="2:8">
      <c r="B114" s="114" t="s">
        <v>1787</v>
      </c>
      <c r="C114" s="114" t="s">
        <v>1788</v>
      </c>
      <c r="D114" s="120" t="s">
        <v>1789</v>
      </c>
      <c r="E114" s="114"/>
      <c r="F114" s="114"/>
      <c r="G114" s="114"/>
      <c r="H114" s="121">
        <v>8.3000000000000007</v>
      </c>
    </row>
    <row r="115" spans="2:8">
      <c r="B115" s="114" t="s">
        <v>1790</v>
      </c>
      <c r="C115" s="114" t="s">
        <v>1791</v>
      </c>
      <c r="D115" s="120" t="s">
        <v>1792</v>
      </c>
      <c r="E115" s="114"/>
      <c r="F115" s="114"/>
      <c r="G115" s="114"/>
      <c r="H115" s="121">
        <v>8.3000000000000007</v>
      </c>
    </row>
    <row r="116" spans="2:8">
      <c r="B116" s="114" t="s">
        <v>1793</v>
      </c>
      <c r="C116" s="114" t="s">
        <v>1794</v>
      </c>
      <c r="D116" s="120" t="s">
        <v>1795</v>
      </c>
      <c r="E116" s="114"/>
      <c r="F116" s="114"/>
      <c r="G116" s="114"/>
      <c r="H116" s="121">
        <v>8.3000000000000007</v>
      </c>
    </row>
    <row r="117" spans="2:8">
      <c r="B117" s="114" t="s">
        <v>1796</v>
      </c>
      <c r="C117" s="114" t="s">
        <v>1797</v>
      </c>
      <c r="D117" s="120" t="s">
        <v>1798</v>
      </c>
      <c r="E117" s="114"/>
      <c r="F117" s="114"/>
      <c r="G117" s="114"/>
      <c r="H117" s="121">
        <v>15.2</v>
      </c>
    </row>
    <row r="118" spans="2:8">
      <c r="B118" s="114" t="s">
        <v>1799</v>
      </c>
      <c r="C118" s="114" t="s">
        <v>1800</v>
      </c>
      <c r="D118" s="120" t="s">
        <v>1801</v>
      </c>
      <c r="E118" s="114"/>
      <c r="F118" s="114"/>
      <c r="G118" s="114"/>
      <c r="H118" s="121">
        <v>15.2</v>
      </c>
    </row>
    <row r="119" spans="2:8">
      <c r="B119" s="379" t="s">
        <v>1802</v>
      </c>
      <c r="C119" s="111" t="s">
        <v>1803</v>
      </c>
      <c r="D119" s="122" t="s">
        <v>1804</v>
      </c>
      <c r="E119" s="111"/>
      <c r="F119" s="111"/>
      <c r="G119" s="111"/>
      <c r="H119" s="123">
        <v>9.9</v>
      </c>
    </row>
    <row r="120" spans="2:8">
      <c r="B120" s="380"/>
      <c r="C120" s="114"/>
      <c r="D120" s="114"/>
      <c r="E120" s="114"/>
      <c r="F120" s="114"/>
      <c r="G120" s="114"/>
      <c r="H120" s="114"/>
    </row>
    <row r="121" spans="2:8" ht="15.75">
      <c r="B121" s="310"/>
      <c r="C121" s="391" t="s">
        <v>1805</v>
      </c>
      <c r="D121" s="136"/>
      <c r="E121" s="136"/>
      <c r="F121" s="136"/>
      <c r="G121" s="136"/>
      <c r="H121" s="114"/>
    </row>
    <row r="122" spans="2:8" ht="31.5" customHeight="1">
      <c r="B122" s="679" t="s">
        <v>1806</v>
      </c>
      <c r="C122" s="679"/>
      <c r="D122" s="679"/>
      <c r="E122" s="679"/>
      <c r="F122" s="679"/>
      <c r="G122" s="679"/>
      <c r="H122" s="114"/>
    </row>
    <row r="123" spans="2:8">
      <c r="B123" s="386" t="s">
        <v>1807</v>
      </c>
      <c r="C123" s="116" t="s">
        <v>1808</v>
      </c>
      <c r="D123" s="363" t="s">
        <v>1809</v>
      </c>
      <c r="E123" s="363"/>
      <c r="F123" s="363"/>
      <c r="G123" s="363"/>
      <c r="H123" s="392">
        <v>11.2</v>
      </c>
    </row>
    <row r="124" spans="2:8">
      <c r="B124" s="380" t="s">
        <v>1810</v>
      </c>
      <c r="C124" s="114" t="s">
        <v>1811</v>
      </c>
      <c r="D124" s="120" t="s">
        <v>1812</v>
      </c>
      <c r="E124" s="114"/>
      <c r="F124" s="114"/>
      <c r="G124" s="114"/>
      <c r="H124" s="121">
        <v>27.4</v>
      </c>
    </row>
    <row r="125" spans="2:8">
      <c r="B125" s="380"/>
      <c r="C125" s="114"/>
      <c r="D125" s="114"/>
      <c r="E125" s="114"/>
      <c r="F125" s="114"/>
      <c r="G125" s="114"/>
      <c r="H125" s="136"/>
    </row>
    <row r="126" spans="2:8">
      <c r="B126" s="379" t="s">
        <v>1813</v>
      </c>
      <c r="C126" s="111" t="s">
        <v>1814</v>
      </c>
      <c r="D126" s="364" t="s">
        <v>1815</v>
      </c>
      <c r="E126" s="364"/>
      <c r="F126" s="364"/>
      <c r="G126" s="364"/>
      <c r="H126" s="393">
        <v>11.2</v>
      </c>
    </row>
    <row r="127" spans="2:8">
      <c r="B127" s="380"/>
      <c r="C127" s="114"/>
      <c r="D127" s="114"/>
      <c r="E127" s="114"/>
      <c r="F127" s="114"/>
      <c r="G127" s="114"/>
      <c r="H127" s="114"/>
    </row>
    <row r="128" spans="2:8" ht="15.75">
      <c r="B128" s="310"/>
      <c r="C128" s="391" t="s">
        <v>1816</v>
      </c>
      <c r="D128" s="136"/>
      <c r="E128" s="136"/>
      <c r="F128" s="136"/>
      <c r="G128" s="136"/>
      <c r="H128" s="114"/>
    </row>
    <row r="129" spans="1:8" ht="31.5" customHeight="1">
      <c r="B129" s="679" t="s">
        <v>1777</v>
      </c>
      <c r="C129" s="679"/>
      <c r="D129" s="679"/>
      <c r="E129" s="679"/>
      <c r="F129" s="679"/>
      <c r="G129" s="679"/>
      <c r="H129" s="114"/>
    </row>
    <row r="130" spans="1:8">
      <c r="A130" s="113"/>
      <c r="B130" s="116" t="s">
        <v>1817</v>
      </c>
      <c r="C130" s="116" t="s">
        <v>1818</v>
      </c>
      <c r="D130" s="363" t="s">
        <v>1819</v>
      </c>
      <c r="E130" s="363"/>
      <c r="F130" s="363"/>
      <c r="G130" s="363"/>
      <c r="H130" s="392">
        <v>11.9</v>
      </c>
    </row>
    <row r="131" spans="1:8">
      <c r="A131" s="113"/>
      <c r="B131" s="379"/>
      <c r="C131" s="111"/>
      <c r="D131" s="364"/>
      <c r="E131" s="364"/>
      <c r="F131" s="364"/>
      <c r="G131" s="364"/>
      <c r="H131" s="364"/>
    </row>
    <row r="132" spans="1:8">
      <c r="A132" s="113"/>
      <c r="B132" s="120"/>
      <c r="C132" s="113"/>
      <c r="D132" s="113"/>
      <c r="E132" s="113"/>
      <c r="F132" s="113"/>
      <c r="G132" s="114"/>
      <c r="H132" s="114"/>
    </row>
    <row r="133" spans="1:8" ht="15.75">
      <c r="A133" s="113"/>
      <c r="B133" s="310"/>
      <c r="C133" s="391" t="s">
        <v>1820</v>
      </c>
      <c r="D133" s="136"/>
      <c r="E133" s="136"/>
      <c r="F133" s="136"/>
      <c r="G133" s="136"/>
      <c r="H133" s="114"/>
    </row>
    <row r="134" spans="1:8" ht="33.75" customHeight="1">
      <c r="B134" s="679" t="s">
        <v>1821</v>
      </c>
      <c r="C134" s="679"/>
      <c r="D134" s="679"/>
      <c r="E134" s="679"/>
      <c r="F134" s="679"/>
      <c r="G134" s="679"/>
      <c r="H134" s="114"/>
    </row>
    <row r="135" spans="1:8">
      <c r="A135" s="113"/>
      <c r="B135" s="116" t="s">
        <v>1822</v>
      </c>
      <c r="C135" s="116" t="s">
        <v>1823</v>
      </c>
      <c r="D135" s="643" t="s">
        <v>1824</v>
      </c>
      <c r="E135" s="643"/>
      <c r="F135" s="643"/>
      <c r="G135" s="363"/>
      <c r="H135" s="392">
        <v>4.3</v>
      </c>
    </row>
    <row r="136" spans="1:8">
      <c r="A136" s="113"/>
      <c r="B136" s="111" t="s">
        <v>1825</v>
      </c>
      <c r="C136" s="111" t="s">
        <v>1826</v>
      </c>
      <c r="D136" s="647" t="s">
        <v>1827</v>
      </c>
      <c r="E136" s="647"/>
      <c r="F136" s="647"/>
      <c r="G136" s="364"/>
      <c r="H136" s="393">
        <v>4.3</v>
      </c>
    </row>
    <row r="137" spans="1:8">
      <c r="A137" s="113"/>
      <c r="B137" s="114"/>
      <c r="C137" s="114"/>
      <c r="D137" s="114"/>
      <c r="E137" s="114"/>
      <c r="F137" s="114"/>
      <c r="G137" s="114"/>
      <c r="H137" s="114"/>
    </row>
    <row r="138" spans="1:8" ht="15.75">
      <c r="A138" s="113"/>
      <c r="B138" s="310"/>
      <c r="C138" s="391" t="s">
        <v>1828</v>
      </c>
      <c r="D138" s="136"/>
      <c r="E138" s="136"/>
      <c r="F138" s="136"/>
      <c r="G138" s="136"/>
      <c r="H138" s="114"/>
    </row>
    <row r="139" spans="1:8" ht="15" customHeight="1">
      <c r="A139" s="113"/>
      <c r="B139" s="679" t="s">
        <v>1829</v>
      </c>
      <c r="C139" s="679"/>
      <c r="D139" s="679"/>
      <c r="E139" s="679"/>
      <c r="F139" s="679"/>
      <c r="G139" s="679"/>
      <c r="H139" s="114"/>
    </row>
    <row r="140" spans="1:8">
      <c r="A140" s="113"/>
      <c r="B140" s="366" t="s">
        <v>1830</v>
      </c>
      <c r="C140" s="366" t="s">
        <v>1831</v>
      </c>
      <c r="D140" s="672" t="s">
        <v>1832</v>
      </c>
      <c r="E140" s="672"/>
      <c r="F140" s="672"/>
      <c r="G140" s="374"/>
      <c r="H140" s="394">
        <v>68</v>
      </c>
    </row>
    <row r="141" spans="1:8">
      <c r="A141" s="113"/>
      <c r="B141" s="114"/>
      <c r="C141" s="114"/>
      <c r="D141" s="114"/>
      <c r="E141" s="114"/>
      <c r="F141" s="114"/>
      <c r="G141" s="342"/>
      <c r="H141" s="395"/>
    </row>
    <row r="142" spans="1:8" ht="15.75">
      <c r="A142" s="113"/>
      <c r="B142" s="120"/>
      <c r="C142" s="391" t="s">
        <v>1833</v>
      </c>
      <c r="D142" s="113"/>
      <c r="E142" s="113"/>
      <c r="F142" s="113"/>
      <c r="G142" s="114"/>
      <c r="H142" s="114"/>
    </row>
    <row r="143" spans="1:8" ht="32.25" customHeight="1">
      <c r="B143" s="679" t="s">
        <v>1834</v>
      </c>
      <c r="C143" s="679"/>
      <c r="D143" s="679"/>
      <c r="E143" s="679"/>
      <c r="F143" s="679"/>
      <c r="G143" s="679"/>
      <c r="H143" s="114"/>
    </row>
    <row r="144" spans="1:8" ht="15">
      <c r="A144" s="113"/>
      <c r="B144" s="120"/>
      <c r="C144" s="112"/>
      <c r="D144" s="113"/>
      <c r="E144" s="113"/>
      <c r="F144" s="113"/>
      <c r="G144" s="114"/>
      <c r="H144" s="114"/>
    </row>
    <row r="145" spans="1:8">
      <c r="A145" s="113"/>
      <c r="B145" s="386" t="s">
        <v>1835</v>
      </c>
      <c r="C145" s="17" t="s">
        <v>1836</v>
      </c>
      <c r="D145" s="643" t="s">
        <v>1837</v>
      </c>
      <c r="E145" s="643"/>
      <c r="F145" s="643"/>
      <c r="G145" s="643"/>
      <c r="H145" s="392">
        <v>1.4</v>
      </c>
    </row>
    <row r="146" spans="1:8">
      <c r="A146" s="113"/>
      <c r="B146" s="380" t="s">
        <v>1838</v>
      </c>
      <c r="C146" s="4" t="s">
        <v>1839</v>
      </c>
      <c r="D146" s="645" t="s">
        <v>1840</v>
      </c>
      <c r="E146" s="645"/>
      <c r="F146" s="645"/>
      <c r="G146" s="645"/>
      <c r="H146" s="396">
        <v>4.8</v>
      </c>
    </row>
    <row r="147" spans="1:8">
      <c r="A147" s="113"/>
      <c r="B147" s="380" t="s">
        <v>1841</v>
      </c>
      <c r="C147" s="4" t="s">
        <v>1842</v>
      </c>
      <c r="D147" s="645" t="s">
        <v>1843</v>
      </c>
      <c r="E147" s="645"/>
      <c r="F147" s="645"/>
      <c r="G147" s="645"/>
      <c r="H147" s="396">
        <v>4.8</v>
      </c>
    </row>
    <row r="148" spans="1:8">
      <c r="A148" s="113"/>
      <c r="B148" s="379" t="s">
        <v>1844</v>
      </c>
      <c r="C148" s="13" t="s">
        <v>1845</v>
      </c>
      <c r="D148" s="647" t="s">
        <v>1846</v>
      </c>
      <c r="E148" s="647"/>
      <c r="F148" s="647"/>
      <c r="G148" s="647"/>
      <c r="H148" s="393">
        <v>6.7</v>
      </c>
    </row>
    <row r="149" spans="1:8">
      <c r="A149" s="113"/>
      <c r="B149" s="120"/>
      <c r="C149" s="113"/>
      <c r="D149" s="113"/>
      <c r="E149" s="113"/>
      <c r="F149" s="113"/>
      <c r="G149" s="114"/>
      <c r="H149" s="114"/>
    </row>
    <row r="150" spans="1:8" ht="15">
      <c r="A150" s="113"/>
      <c r="B150" s="322" t="s">
        <v>1847</v>
      </c>
      <c r="C150" s="112"/>
      <c r="D150" s="113"/>
      <c r="E150" s="113"/>
      <c r="F150" s="113"/>
      <c r="G150" s="114"/>
      <c r="H150" s="114"/>
    </row>
    <row r="151" spans="1:8">
      <c r="A151" s="113"/>
      <c r="B151" s="120"/>
      <c r="C151" s="113"/>
      <c r="D151" s="113"/>
      <c r="E151" s="113"/>
      <c r="F151" s="113"/>
      <c r="G151" s="114"/>
      <c r="H151" s="114"/>
    </row>
    <row r="152" spans="1:8">
      <c r="A152" s="113"/>
      <c r="B152" s="676" t="s">
        <v>1848</v>
      </c>
      <c r="C152" s="676"/>
      <c r="D152" s="676"/>
      <c r="E152" s="120">
        <v>6</v>
      </c>
      <c r="F152" s="113"/>
      <c r="G152" s="114"/>
      <c r="H152" s="114"/>
    </row>
    <row r="153" spans="1:8">
      <c r="A153" s="113"/>
      <c r="B153" s="676" t="s">
        <v>1849</v>
      </c>
      <c r="C153" s="676"/>
      <c r="D153" s="676"/>
      <c r="E153" s="120">
        <v>4</v>
      </c>
      <c r="F153" s="113"/>
      <c r="G153" s="114"/>
      <c r="H153" s="114"/>
    </row>
    <row r="154" spans="1:8">
      <c r="A154" s="113"/>
      <c r="B154" s="676" t="s">
        <v>1850</v>
      </c>
      <c r="C154" s="676"/>
      <c r="D154" s="676"/>
      <c r="E154" s="120">
        <v>4</v>
      </c>
      <c r="F154" s="113"/>
      <c r="G154" s="114"/>
      <c r="H154" s="114"/>
    </row>
    <row r="174" spans="2:8">
      <c r="B174" s="114"/>
      <c r="C174" s="114"/>
      <c r="D174" s="114"/>
      <c r="E174" s="114"/>
      <c r="F174" s="114"/>
      <c r="G174" s="342"/>
      <c r="H174" s="395"/>
    </row>
    <row r="175" spans="2:8" ht="15.75">
      <c r="B175" s="120"/>
      <c r="C175" s="391" t="s">
        <v>1851</v>
      </c>
      <c r="D175" s="113"/>
      <c r="E175" s="113"/>
      <c r="F175" s="113"/>
      <c r="G175" s="114"/>
      <c r="H175" s="114"/>
    </row>
    <row r="176" spans="2:8" ht="25.5">
      <c r="B176" s="107" t="s">
        <v>1</v>
      </c>
      <c r="C176" s="108" t="s">
        <v>2</v>
      </c>
      <c r="D176" s="666" t="s">
        <v>644</v>
      </c>
      <c r="E176" s="666"/>
      <c r="F176" s="666"/>
      <c r="G176" s="666"/>
      <c r="H176" s="107" t="s">
        <v>1696</v>
      </c>
    </row>
    <row r="177" spans="2:8">
      <c r="B177" s="109"/>
      <c r="C177" s="110"/>
      <c r="D177" s="110"/>
      <c r="E177" s="110"/>
      <c r="F177" s="110"/>
      <c r="G177" s="110"/>
      <c r="H177" s="109" t="s">
        <v>3</v>
      </c>
    </row>
    <row r="178" spans="2:8">
      <c r="B178" s="116" t="s">
        <v>1852</v>
      </c>
      <c r="C178" s="116" t="s">
        <v>1853</v>
      </c>
      <c r="D178" s="643" t="s">
        <v>1854</v>
      </c>
      <c r="E178" s="643"/>
      <c r="F178" s="643"/>
      <c r="G178" s="643"/>
      <c r="H178" s="392">
        <v>11.2</v>
      </c>
    </row>
    <row r="179" spans="2:8">
      <c r="B179" s="114" t="s">
        <v>1855</v>
      </c>
      <c r="C179" s="114" t="s">
        <v>1856</v>
      </c>
      <c r="D179" s="645" t="s">
        <v>1857</v>
      </c>
      <c r="E179" s="645"/>
      <c r="F179" s="645"/>
      <c r="G179" s="645"/>
      <c r="H179" s="396">
        <v>11.2</v>
      </c>
    </row>
    <row r="180" spans="2:8">
      <c r="B180" s="114" t="s">
        <v>1858</v>
      </c>
      <c r="C180" s="114" t="s">
        <v>1859</v>
      </c>
      <c r="D180" s="645" t="s">
        <v>1860</v>
      </c>
      <c r="E180" s="645"/>
      <c r="F180" s="645"/>
      <c r="G180" s="645"/>
      <c r="H180" s="396">
        <v>11.2</v>
      </c>
    </row>
    <row r="181" spans="2:8">
      <c r="B181" s="114" t="s">
        <v>1861</v>
      </c>
      <c r="C181" s="114" t="s">
        <v>1862</v>
      </c>
      <c r="D181" s="645" t="s">
        <v>1863</v>
      </c>
      <c r="E181" s="645"/>
      <c r="F181" s="645"/>
      <c r="G181" s="645"/>
      <c r="H181" s="396">
        <v>11.2</v>
      </c>
    </row>
    <row r="182" spans="2:8">
      <c r="B182" s="114" t="s">
        <v>1864</v>
      </c>
      <c r="C182" s="114" t="s">
        <v>1865</v>
      </c>
      <c r="D182" s="645" t="s">
        <v>1866</v>
      </c>
      <c r="E182" s="645"/>
      <c r="F182" s="645"/>
      <c r="G182" s="645"/>
      <c r="H182" s="396">
        <v>11.2</v>
      </c>
    </row>
    <row r="183" spans="2:8">
      <c r="B183" s="114" t="s">
        <v>1867</v>
      </c>
      <c r="C183" s="114" t="s">
        <v>1868</v>
      </c>
      <c r="D183" s="645" t="s">
        <v>1869</v>
      </c>
      <c r="E183" s="645"/>
      <c r="F183" s="645"/>
      <c r="G183" s="645"/>
      <c r="H183" s="396">
        <v>11.2</v>
      </c>
    </row>
    <row r="184" spans="2:8">
      <c r="B184" s="111" t="s">
        <v>1870</v>
      </c>
      <c r="C184" s="111" t="s">
        <v>1871</v>
      </c>
      <c r="D184" s="647" t="s">
        <v>1872</v>
      </c>
      <c r="E184" s="647"/>
      <c r="F184" s="647"/>
      <c r="G184" s="647"/>
      <c r="H184" s="393">
        <v>11.2</v>
      </c>
    </row>
    <row r="186" spans="2:8">
      <c r="C186" s="3" t="s">
        <v>1767</v>
      </c>
    </row>
    <row r="191" spans="2:8" ht="18">
      <c r="B191" s="397" t="s">
        <v>1873</v>
      </c>
      <c r="G191" s="103"/>
      <c r="H191" s="103"/>
    </row>
    <row r="192" spans="2:8" ht="18">
      <c r="B192" s="371"/>
      <c r="C192" s="371"/>
      <c r="G192" s="103"/>
      <c r="H192" s="103"/>
    </row>
    <row r="193" spans="2:8" ht="14.25">
      <c r="B193" s="102"/>
      <c r="C193" s="390"/>
      <c r="G193" s="103"/>
      <c r="H193" s="103"/>
    </row>
    <row r="194" spans="2:8" ht="25.5">
      <c r="B194" s="107" t="s">
        <v>1</v>
      </c>
      <c r="C194" s="108" t="s">
        <v>2</v>
      </c>
      <c r="D194" s="682" t="s">
        <v>644</v>
      </c>
      <c r="E194" s="682"/>
      <c r="F194" s="682"/>
      <c r="G194" s="682"/>
      <c r="H194" s="107" t="s">
        <v>1696</v>
      </c>
    </row>
    <row r="195" spans="2:8">
      <c r="B195" s="135"/>
      <c r="C195" s="136"/>
      <c r="D195" s="683"/>
      <c r="E195" s="683"/>
      <c r="F195" s="683"/>
      <c r="G195" s="683"/>
      <c r="H195" s="135" t="s">
        <v>3</v>
      </c>
    </row>
    <row r="196" spans="2:8">
      <c r="B196" s="286" t="s">
        <v>1874</v>
      </c>
      <c r="C196" s="286" t="s">
        <v>1875</v>
      </c>
      <c r="D196" s="650" t="s">
        <v>1876</v>
      </c>
      <c r="E196" s="650"/>
      <c r="F196" s="650"/>
      <c r="G196" s="650"/>
      <c r="H196" s="398">
        <v>4.8</v>
      </c>
    </row>
    <row r="197" spans="2:8">
      <c r="B197" s="288"/>
      <c r="C197" s="288"/>
      <c r="D197" s="147"/>
      <c r="E197" s="147"/>
      <c r="F197" s="147"/>
      <c r="G197" s="147"/>
      <c r="H197" s="395"/>
    </row>
    <row r="198" spans="2:8">
      <c r="B198" s="288"/>
      <c r="C198" s="288"/>
      <c r="D198" s="147"/>
      <c r="E198" s="147"/>
      <c r="F198" s="147"/>
      <c r="G198" s="147"/>
      <c r="H198" s="395"/>
    </row>
    <row r="199" spans="2:8">
      <c r="B199" s="288"/>
      <c r="C199" s="288"/>
      <c r="D199" s="147"/>
      <c r="E199" s="147"/>
      <c r="F199" s="147"/>
      <c r="G199" s="147"/>
      <c r="H199" s="395"/>
    </row>
    <row r="200" spans="2:8">
      <c r="B200" s="288"/>
      <c r="C200" s="288"/>
      <c r="D200" s="147"/>
      <c r="E200" s="147"/>
      <c r="F200" s="147"/>
      <c r="G200" s="147"/>
      <c r="H200" s="395"/>
    </row>
    <row r="201" spans="2:8">
      <c r="B201" s="399" t="s">
        <v>1877</v>
      </c>
      <c r="C201" s="399" t="s">
        <v>1878</v>
      </c>
      <c r="D201" s="651" t="s">
        <v>1879</v>
      </c>
      <c r="E201" s="651"/>
      <c r="F201" s="651"/>
      <c r="G201" s="651"/>
      <c r="H201" s="396">
        <v>4.1899999999999995</v>
      </c>
    </row>
    <row r="202" spans="2:8">
      <c r="B202" s="399"/>
      <c r="C202" s="399"/>
      <c r="D202" s="147"/>
      <c r="E202" s="147"/>
      <c r="F202" s="147"/>
      <c r="G202" s="147"/>
      <c r="H202" s="396"/>
    </row>
    <row r="203" spans="2:8">
      <c r="B203" s="399"/>
      <c r="C203" s="399"/>
      <c r="D203" s="147"/>
      <c r="E203" s="147"/>
      <c r="F203" s="147"/>
      <c r="G203" s="147"/>
      <c r="H203" s="396"/>
    </row>
    <row r="204" spans="2:8">
      <c r="B204" s="399"/>
      <c r="C204" s="399"/>
      <c r="D204" s="147"/>
      <c r="E204" s="147"/>
      <c r="F204" s="147"/>
      <c r="G204" s="147"/>
      <c r="H204" s="396"/>
    </row>
    <row r="205" spans="2:8">
      <c r="B205" s="399"/>
      <c r="C205" s="399"/>
      <c r="D205" s="147"/>
      <c r="E205" s="147"/>
      <c r="F205" s="147"/>
      <c r="G205" s="147"/>
      <c r="H205" s="396"/>
    </row>
    <row r="206" spans="2:8">
      <c r="B206" s="399" t="s">
        <v>1880</v>
      </c>
      <c r="C206" s="399" t="s">
        <v>1881</v>
      </c>
      <c r="D206" s="651" t="s">
        <v>1882</v>
      </c>
      <c r="E206" s="651"/>
      <c r="F206" s="651"/>
      <c r="G206" s="651"/>
      <c r="H206" s="395">
        <v>3.7399999999999998</v>
      </c>
    </row>
    <row r="207" spans="2:8">
      <c r="B207" s="399"/>
      <c r="C207" s="399"/>
      <c r="D207" s="147"/>
      <c r="E207" s="147"/>
      <c r="F207" s="147"/>
      <c r="G207" s="147"/>
      <c r="H207" s="395"/>
    </row>
    <row r="208" spans="2:8">
      <c r="B208" s="399"/>
      <c r="C208" s="399"/>
      <c r="D208" s="147"/>
      <c r="E208" s="147"/>
      <c r="F208" s="147"/>
      <c r="G208" s="147"/>
      <c r="H208" s="395"/>
    </row>
    <row r="209" spans="2:8">
      <c r="B209" s="399"/>
      <c r="C209" s="399"/>
      <c r="D209" s="147"/>
      <c r="E209" s="147"/>
      <c r="F209" s="147"/>
      <c r="G209" s="147"/>
      <c r="H209" s="395"/>
    </row>
    <row r="210" spans="2:8">
      <c r="B210" s="399"/>
      <c r="C210" s="399"/>
      <c r="D210" s="147"/>
      <c r="E210" s="147"/>
      <c r="F210" s="147"/>
      <c r="G210" s="147"/>
      <c r="H210" s="395"/>
    </row>
    <row r="211" spans="2:8">
      <c r="B211" s="399"/>
      <c r="C211" s="399"/>
      <c r="D211" s="147"/>
      <c r="E211" s="147"/>
      <c r="F211" s="147"/>
      <c r="G211" s="147"/>
      <c r="H211" s="395"/>
    </row>
    <row r="212" spans="2:8">
      <c r="B212" s="289" t="s">
        <v>1883</v>
      </c>
      <c r="C212" s="289" t="s">
        <v>1884</v>
      </c>
      <c r="D212" s="652" t="s">
        <v>1885</v>
      </c>
      <c r="E212" s="652"/>
      <c r="F212" s="652"/>
      <c r="G212" s="652"/>
      <c r="H212" s="400">
        <v>5.18</v>
      </c>
    </row>
    <row r="213" spans="2:8">
      <c r="B213" s="399"/>
      <c r="C213" s="399"/>
      <c r="D213" s="651"/>
      <c r="E213" s="651"/>
      <c r="F213" s="651"/>
      <c r="G213" s="651"/>
    </row>
  </sheetData>
  <mergeCells count="45">
    <mergeCell ref="D206:G206"/>
    <mergeCell ref="D212:G212"/>
    <mergeCell ref="D213:G213"/>
    <mergeCell ref="D182:G182"/>
    <mergeCell ref="D183:G183"/>
    <mergeCell ref="D184:G184"/>
    <mergeCell ref="D194:G195"/>
    <mergeCell ref="D196:G196"/>
    <mergeCell ref="D201:G201"/>
    <mergeCell ref="D181:G181"/>
    <mergeCell ref="D145:G145"/>
    <mergeCell ref="D146:G146"/>
    <mergeCell ref="D147:G147"/>
    <mergeCell ref="D148:G148"/>
    <mergeCell ref="B152:D152"/>
    <mergeCell ref="B153:D153"/>
    <mergeCell ref="B154:D154"/>
    <mergeCell ref="D176:G176"/>
    <mergeCell ref="D178:G178"/>
    <mergeCell ref="D179:G179"/>
    <mergeCell ref="D180:G180"/>
    <mergeCell ref="B143:G143"/>
    <mergeCell ref="D47:G47"/>
    <mergeCell ref="D50:G50"/>
    <mergeCell ref="D80:G80"/>
    <mergeCell ref="B110:G110"/>
    <mergeCell ref="B122:G122"/>
    <mergeCell ref="B129:G129"/>
    <mergeCell ref="B134:G134"/>
    <mergeCell ref="D135:F135"/>
    <mergeCell ref="D136:F136"/>
    <mergeCell ref="B139:G139"/>
    <mergeCell ref="D140:F140"/>
    <mergeCell ref="D45:G45"/>
    <mergeCell ref="D23:G23"/>
    <mergeCell ref="C25:F25"/>
    <mergeCell ref="D26:G26"/>
    <mergeCell ref="D27:G27"/>
    <mergeCell ref="D28:G28"/>
    <mergeCell ref="D29:G29"/>
    <mergeCell ref="D30:G30"/>
    <mergeCell ref="D31:G31"/>
    <mergeCell ref="C34:D34"/>
    <mergeCell ref="D38:G38"/>
    <mergeCell ref="D40:G40"/>
  </mergeCells>
  <pageMargins left="0.02" right="0.33" top="0.25" bottom="0" header="0.01" footer="0.5"/>
  <pageSetup scale="60" fitToHeight="2" orientation="portrait" r:id="rId1"/>
  <headerFooter alignWithMargins="0"/>
  <rowBreaks count="2" manualBreakCount="2">
    <brk id="84" max="7" man="1"/>
    <brk id="155" max="7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9:L191"/>
  <sheetViews>
    <sheetView topLeftCell="A16" zoomScaleNormal="100" workbookViewId="0"/>
  </sheetViews>
  <sheetFormatPr baseColWidth="10" defaultColWidth="9.140625" defaultRowHeight="12.75"/>
  <cols>
    <col min="1" max="1" width="23.28515625" style="101" customWidth="1"/>
    <col min="2" max="2" width="16.7109375" style="101" customWidth="1"/>
    <col min="3" max="3" width="13.28515625" style="101" customWidth="1"/>
    <col min="4" max="4" width="25.7109375" style="101" bestFit="1" customWidth="1"/>
    <col min="5" max="5" width="10.28515625" style="101" customWidth="1"/>
    <col min="6" max="6" width="12.85546875" style="101" customWidth="1"/>
    <col min="7" max="7" width="11.85546875" style="101" customWidth="1"/>
    <col min="8" max="8" width="14.7109375" style="101" customWidth="1"/>
    <col min="9" max="9" width="9.140625" style="101"/>
    <col min="10" max="10" width="19" style="101" customWidth="1"/>
    <col min="11" max="16384" width="9.140625" style="101"/>
  </cols>
  <sheetData>
    <row r="19" spans="2:10" ht="18">
      <c r="B19" s="401" t="s">
        <v>1886</v>
      </c>
      <c r="J19" s="326"/>
    </row>
    <row r="20" spans="2:10" ht="18">
      <c r="B20" s="402" t="s">
        <v>1887</v>
      </c>
      <c r="J20" s="326"/>
    </row>
    <row r="21" spans="2:10">
      <c r="B21" s="102"/>
      <c r="C21" s="329"/>
      <c r="J21" s="326"/>
    </row>
    <row r="22" spans="2:10">
      <c r="B22" s="102"/>
      <c r="C22" s="329" t="s">
        <v>1888</v>
      </c>
      <c r="J22" s="326"/>
    </row>
    <row r="23" spans="2:10">
      <c r="B23" s="102"/>
      <c r="C23" s="329"/>
      <c r="J23" s="326"/>
    </row>
    <row r="24" spans="2:10">
      <c r="B24" s="102"/>
      <c r="C24" s="106"/>
      <c r="J24" s="326"/>
    </row>
    <row r="25" spans="2:10" ht="25.5">
      <c r="B25" s="308" t="s">
        <v>1</v>
      </c>
      <c r="C25" s="327" t="s">
        <v>2</v>
      </c>
      <c r="D25" s="327" t="s">
        <v>570</v>
      </c>
      <c r="E25" s="308" t="s">
        <v>1889</v>
      </c>
      <c r="F25" s="308" t="s">
        <v>1890</v>
      </c>
      <c r="G25" s="308" t="s">
        <v>1682</v>
      </c>
      <c r="H25" s="308" t="s">
        <v>1891</v>
      </c>
      <c r="I25" s="308" t="s">
        <v>1892</v>
      </c>
      <c r="J25" s="308" t="s">
        <v>407</v>
      </c>
    </row>
    <row r="26" spans="2:10">
      <c r="B26" s="403" t="s">
        <v>1893</v>
      </c>
      <c r="C26" s="403" t="s">
        <v>1894</v>
      </c>
      <c r="D26" s="403" t="s">
        <v>1895</v>
      </c>
      <c r="E26" s="404">
        <v>50</v>
      </c>
      <c r="F26" s="403" t="s">
        <v>1896</v>
      </c>
      <c r="G26" s="404">
        <v>5</v>
      </c>
      <c r="H26" s="404">
        <v>800</v>
      </c>
      <c r="I26" s="404">
        <v>24</v>
      </c>
      <c r="J26" s="405">
        <v>0.75</v>
      </c>
    </row>
    <row r="27" spans="2:10">
      <c r="B27" s="406" t="s">
        <v>1897</v>
      </c>
      <c r="C27" s="406" t="s">
        <v>1898</v>
      </c>
      <c r="D27" s="406" t="s">
        <v>1899</v>
      </c>
      <c r="E27" s="407">
        <v>50</v>
      </c>
      <c r="F27" s="406" t="s">
        <v>1900</v>
      </c>
      <c r="G27" s="407">
        <v>6</v>
      </c>
      <c r="H27" s="407">
        <f>H26</f>
        <v>800</v>
      </c>
      <c r="I27" s="407">
        <v>32</v>
      </c>
      <c r="J27" s="408">
        <v>0.8</v>
      </c>
    </row>
    <row r="28" spans="2:10">
      <c r="B28" s="406" t="s">
        <v>1901</v>
      </c>
      <c r="C28" s="406" t="s">
        <v>1902</v>
      </c>
      <c r="D28" s="406" t="s">
        <v>1903</v>
      </c>
      <c r="E28" s="407">
        <v>50</v>
      </c>
      <c r="F28" s="406" t="s">
        <v>1904</v>
      </c>
      <c r="G28" s="407">
        <v>8</v>
      </c>
      <c r="H28" s="407">
        <f>H27</f>
        <v>800</v>
      </c>
      <c r="I28" s="407">
        <v>41</v>
      </c>
      <c r="J28" s="408">
        <v>1.1000000000000001</v>
      </c>
    </row>
    <row r="29" spans="2:10">
      <c r="B29" s="406" t="s">
        <v>1905</v>
      </c>
      <c r="C29" s="406" t="s">
        <v>1906</v>
      </c>
      <c r="D29" s="406" t="s">
        <v>1907</v>
      </c>
      <c r="E29" s="407">
        <v>50</v>
      </c>
      <c r="F29" s="406" t="s">
        <v>1908</v>
      </c>
      <c r="G29" s="407">
        <v>10</v>
      </c>
      <c r="H29" s="407">
        <f>H28</f>
        <v>800</v>
      </c>
      <c r="I29" s="407">
        <v>57</v>
      </c>
      <c r="J29" s="408">
        <v>1.25</v>
      </c>
    </row>
    <row r="30" spans="2:10">
      <c r="B30" s="406" t="s">
        <v>1909</v>
      </c>
      <c r="C30" s="406" t="s">
        <v>1910</v>
      </c>
      <c r="D30" s="406" t="s">
        <v>1911</v>
      </c>
      <c r="E30" s="407">
        <v>20</v>
      </c>
      <c r="F30" s="406" t="s">
        <v>1912</v>
      </c>
      <c r="G30" s="407">
        <v>12</v>
      </c>
      <c r="H30" s="407">
        <f>H29</f>
        <v>800</v>
      </c>
      <c r="I30" s="407">
        <v>85</v>
      </c>
      <c r="J30" s="408">
        <v>1.76</v>
      </c>
    </row>
    <row r="31" spans="2:10">
      <c r="B31" s="409" t="s">
        <v>1913</v>
      </c>
      <c r="C31" s="409" t="s">
        <v>1914</v>
      </c>
      <c r="D31" s="409" t="s">
        <v>1915</v>
      </c>
      <c r="E31" s="410">
        <v>20</v>
      </c>
      <c r="F31" s="409" t="s">
        <v>1916</v>
      </c>
      <c r="G31" s="410">
        <v>16</v>
      </c>
      <c r="H31" s="410">
        <f>H30</f>
        <v>800</v>
      </c>
      <c r="I31" s="410">
        <v>125</v>
      </c>
      <c r="J31" s="411">
        <v>3.54</v>
      </c>
    </row>
    <row r="32" spans="2:10">
      <c r="B32" s="412" t="s">
        <v>1917</v>
      </c>
      <c r="C32" s="412" t="s">
        <v>1918</v>
      </c>
      <c r="D32" s="413" t="s">
        <v>1919</v>
      </c>
      <c r="E32" s="414">
        <v>50</v>
      </c>
      <c r="F32" s="412" t="s">
        <v>1900</v>
      </c>
      <c r="G32" s="414">
        <v>6</v>
      </c>
      <c r="H32" s="414">
        <v>800</v>
      </c>
      <c r="I32" s="414">
        <v>32</v>
      </c>
      <c r="J32" s="415">
        <v>2.92</v>
      </c>
    </row>
    <row r="33" spans="2:10">
      <c r="B33" s="406"/>
      <c r="C33" s="406"/>
      <c r="D33" s="406"/>
      <c r="E33" s="407"/>
      <c r="F33" s="406"/>
      <c r="G33" s="407"/>
      <c r="H33" s="407"/>
      <c r="I33" s="407"/>
      <c r="J33" s="408"/>
    </row>
    <row r="34" spans="2:10">
      <c r="B34" s="103"/>
      <c r="C34" s="4"/>
      <c r="D34" s="4"/>
      <c r="E34" s="103"/>
      <c r="F34" s="103"/>
      <c r="G34" s="103"/>
      <c r="H34" s="103"/>
      <c r="I34" s="103"/>
      <c r="J34" s="21"/>
    </row>
    <row r="35" spans="2:10" ht="15">
      <c r="B35" s="103"/>
      <c r="C35" s="416" t="s">
        <v>1920</v>
      </c>
      <c r="D35" s="4"/>
      <c r="E35" s="103"/>
      <c r="F35" s="103"/>
      <c r="G35" s="103"/>
      <c r="H35" s="417"/>
      <c r="I35" s="103"/>
      <c r="J35" s="21"/>
    </row>
    <row r="36" spans="2:10">
      <c r="B36" s="404" t="s">
        <v>1921</v>
      </c>
      <c r="C36" s="404" t="s">
        <v>1922</v>
      </c>
      <c r="D36" s="404" t="s">
        <v>1923</v>
      </c>
      <c r="E36" s="404">
        <v>20</v>
      </c>
      <c r="F36" s="687" t="s">
        <v>1924</v>
      </c>
      <c r="G36" s="687"/>
      <c r="H36" s="687"/>
      <c r="I36" s="687"/>
      <c r="J36" s="405">
        <v>0.35000000000000003</v>
      </c>
    </row>
    <row r="37" spans="2:10">
      <c r="B37" s="407" t="s">
        <v>1925</v>
      </c>
      <c r="C37" s="407" t="s">
        <v>1926</v>
      </c>
      <c r="D37" s="407" t="s">
        <v>1923</v>
      </c>
      <c r="E37" s="407">
        <v>20</v>
      </c>
      <c r="F37" s="407"/>
      <c r="G37" s="684" t="s">
        <v>1927</v>
      </c>
      <c r="H37" s="684"/>
      <c r="I37" s="407"/>
      <c r="J37" s="408">
        <v>0.69000000000000006</v>
      </c>
    </row>
    <row r="38" spans="2:10">
      <c r="B38" s="407" t="s">
        <v>1928</v>
      </c>
      <c r="C38" s="407" t="s">
        <v>1929</v>
      </c>
      <c r="D38" s="407" t="s">
        <v>1930</v>
      </c>
      <c r="E38" s="407">
        <v>20</v>
      </c>
      <c r="F38" s="684" t="s">
        <v>1931</v>
      </c>
      <c r="G38" s="684"/>
      <c r="H38" s="684"/>
      <c r="I38" s="684"/>
      <c r="J38" s="408">
        <v>0.56000000000000005</v>
      </c>
    </row>
    <row r="39" spans="2:10">
      <c r="B39" s="126" t="s">
        <v>1932</v>
      </c>
      <c r="C39" s="126" t="s">
        <v>1933</v>
      </c>
      <c r="D39" s="126" t="s">
        <v>1934</v>
      </c>
      <c r="E39" s="126">
        <v>20</v>
      </c>
      <c r="F39" s="684" t="s">
        <v>1935</v>
      </c>
      <c r="G39" s="684"/>
      <c r="H39" s="684"/>
      <c r="I39" s="684"/>
      <c r="J39" s="408">
        <v>0.6</v>
      </c>
    </row>
    <row r="40" spans="2:10">
      <c r="B40" s="126" t="s">
        <v>1936</v>
      </c>
      <c r="C40" s="126" t="s">
        <v>1937</v>
      </c>
      <c r="D40" s="126" t="s">
        <v>1938</v>
      </c>
      <c r="E40" s="126">
        <v>50</v>
      </c>
      <c r="F40" s="126"/>
      <c r="G40" s="688" t="s">
        <v>1939</v>
      </c>
      <c r="H40" s="688"/>
      <c r="I40" s="126"/>
      <c r="J40" s="408">
        <v>1.37</v>
      </c>
    </row>
    <row r="41" spans="2:10">
      <c r="B41" s="126" t="s">
        <v>1940</v>
      </c>
      <c r="C41" s="126" t="s">
        <v>1941</v>
      </c>
      <c r="D41" s="126" t="s">
        <v>1942</v>
      </c>
      <c r="E41" s="126">
        <v>10</v>
      </c>
      <c r="F41" s="684" t="s">
        <v>1924</v>
      </c>
      <c r="G41" s="684"/>
      <c r="H41" s="684"/>
      <c r="I41" s="684"/>
      <c r="J41" s="408">
        <v>4.4000000000000004</v>
      </c>
    </row>
    <row r="42" spans="2:10">
      <c r="B42" s="126" t="s">
        <v>1943</v>
      </c>
      <c r="C42" s="126" t="s">
        <v>1944</v>
      </c>
      <c r="D42" s="418" t="s">
        <v>1945</v>
      </c>
      <c r="E42" s="126">
        <v>50</v>
      </c>
      <c r="F42" s="684" t="s">
        <v>1946</v>
      </c>
      <c r="G42" s="684"/>
      <c r="H42" s="684"/>
      <c r="I42" s="684"/>
      <c r="J42" s="408">
        <v>3.6</v>
      </c>
    </row>
    <row r="43" spans="2:10">
      <c r="B43" s="126" t="s">
        <v>1947</v>
      </c>
      <c r="C43" s="126" t="s">
        <v>1948</v>
      </c>
      <c r="D43" s="418" t="s">
        <v>1945</v>
      </c>
      <c r="E43" s="126">
        <v>50</v>
      </c>
      <c r="F43" s="684" t="s">
        <v>1946</v>
      </c>
      <c r="G43" s="684"/>
      <c r="H43" s="684"/>
      <c r="I43" s="684"/>
      <c r="J43" s="408">
        <v>1.6</v>
      </c>
    </row>
    <row r="44" spans="2:10">
      <c r="B44" s="419" t="s">
        <v>1949</v>
      </c>
      <c r="C44" s="419" t="s">
        <v>1950</v>
      </c>
      <c r="D44" s="419" t="s">
        <v>1951</v>
      </c>
      <c r="E44" s="419">
        <v>50</v>
      </c>
      <c r="F44" s="419"/>
      <c r="G44" s="685" t="s">
        <v>1946</v>
      </c>
      <c r="H44" s="685"/>
      <c r="I44" s="419"/>
      <c r="J44" s="411">
        <v>0.4</v>
      </c>
    </row>
    <row r="45" spans="2:10">
      <c r="B45" s="420"/>
      <c r="C45" s="420"/>
      <c r="D45" s="420"/>
      <c r="E45" s="420"/>
      <c r="F45" s="420"/>
      <c r="G45" s="421"/>
      <c r="H45" s="421"/>
      <c r="I45" s="420"/>
      <c r="J45" s="420"/>
    </row>
    <row r="46" spans="2:10">
      <c r="B46" s="420"/>
      <c r="C46" s="420"/>
      <c r="D46" s="420"/>
      <c r="E46" s="420"/>
      <c r="F46" s="420"/>
      <c r="G46" s="421"/>
      <c r="H46" s="421"/>
      <c r="I46" s="420"/>
      <c r="J46" s="420"/>
    </row>
    <row r="47" spans="2:10">
      <c r="B47" s="420"/>
      <c r="C47" s="420"/>
      <c r="D47" s="420"/>
      <c r="E47" s="420"/>
      <c r="F47" s="420"/>
      <c r="G47" s="421"/>
      <c r="H47" s="421"/>
      <c r="I47" s="420"/>
      <c r="J47" s="420"/>
    </row>
    <row r="48" spans="2:10">
      <c r="B48" s="2"/>
      <c r="C48" s="2"/>
      <c r="D48" s="422"/>
      <c r="F48" s="113"/>
      <c r="G48" s="113"/>
      <c r="H48" s="113"/>
      <c r="I48" s="113"/>
      <c r="J48" s="326"/>
    </row>
    <row r="49" spans="2:10" ht="15">
      <c r="B49" s="102"/>
      <c r="C49" s="423" t="s">
        <v>1952</v>
      </c>
      <c r="D49" s="422"/>
      <c r="F49" s="113"/>
      <c r="G49" s="113"/>
      <c r="H49" s="113"/>
      <c r="I49" s="113"/>
      <c r="J49" s="424"/>
    </row>
    <row r="50" spans="2:10" ht="25.5">
      <c r="B50" s="107" t="s">
        <v>1</v>
      </c>
      <c r="C50" s="108" t="s">
        <v>17</v>
      </c>
      <c r="D50" s="108" t="s">
        <v>570</v>
      </c>
      <c r="E50" s="107" t="s">
        <v>1889</v>
      </c>
      <c r="F50" s="107" t="s">
        <v>1953</v>
      </c>
      <c r="G50" s="107" t="s">
        <v>1954</v>
      </c>
      <c r="H50" s="107" t="s">
        <v>1682</v>
      </c>
      <c r="I50" s="107" t="s">
        <v>1955</v>
      </c>
      <c r="J50" s="107" t="s">
        <v>407</v>
      </c>
    </row>
    <row r="51" spans="2:10">
      <c r="B51" s="404" t="s">
        <v>1956</v>
      </c>
      <c r="C51" s="404" t="s">
        <v>1957</v>
      </c>
      <c r="D51" s="404" t="s">
        <v>1958</v>
      </c>
      <c r="E51" s="425">
        <v>50</v>
      </c>
      <c r="F51" s="403">
        <v>2.5</v>
      </c>
      <c r="G51" s="403" t="s">
        <v>1900</v>
      </c>
      <c r="H51" s="404">
        <v>6</v>
      </c>
      <c r="I51" s="425">
        <v>480</v>
      </c>
      <c r="J51" s="405">
        <v>3.47</v>
      </c>
    </row>
    <row r="52" spans="2:10">
      <c r="B52" s="407" t="s">
        <v>1959</v>
      </c>
      <c r="C52" s="407" t="s">
        <v>1960</v>
      </c>
      <c r="D52" s="407" t="s">
        <v>1961</v>
      </c>
      <c r="E52" s="126">
        <v>50</v>
      </c>
      <c r="F52" s="406">
        <v>4</v>
      </c>
      <c r="G52" s="406" t="s">
        <v>1900</v>
      </c>
      <c r="H52" s="407">
        <v>6</v>
      </c>
      <c r="I52" s="126">
        <v>480</v>
      </c>
      <c r="J52" s="408">
        <v>3.55</v>
      </c>
    </row>
    <row r="53" spans="2:10">
      <c r="B53" s="407" t="s">
        <v>1962</v>
      </c>
      <c r="C53" s="407" t="s">
        <v>1963</v>
      </c>
      <c r="D53" s="407" t="s">
        <v>1964</v>
      </c>
      <c r="E53" s="126">
        <v>50</v>
      </c>
      <c r="F53" s="406">
        <v>6</v>
      </c>
      <c r="G53" s="406" t="s">
        <v>1904</v>
      </c>
      <c r="H53" s="407">
        <v>8</v>
      </c>
      <c r="I53" s="126">
        <v>720</v>
      </c>
      <c r="J53" s="408">
        <v>4.24</v>
      </c>
    </row>
    <row r="54" spans="2:10">
      <c r="B54" s="407" t="s">
        <v>1965</v>
      </c>
      <c r="C54" s="407" t="s">
        <v>1966</v>
      </c>
      <c r="D54" s="407" t="s">
        <v>1967</v>
      </c>
      <c r="E54" s="126">
        <v>50</v>
      </c>
      <c r="F54" s="406">
        <v>10</v>
      </c>
      <c r="G54" s="406" t="s">
        <v>1908</v>
      </c>
      <c r="H54" s="407">
        <v>10</v>
      </c>
      <c r="I54" s="126">
        <v>1200</v>
      </c>
      <c r="J54" s="408">
        <v>4.4400000000000004</v>
      </c>
    </row>
    <row r="55" spans="2:10">
      <c r="B55" s="410" t="s">
        <v>1968</v>
      </c>
      <c r="C55" s="410" t="s">
        <v>1969</v>
      </c>
      <c r="D55" s="410" t="s">
        <v>1970</v>
      </c>
      <c r="E55" s="419">
        <v>50</v>
      </c>
      <c r="F55" s="409">
        <v>16</v>
      </c>
      <c r="G55" s="409" t="s">
        <v>1912</v>
      </c>
      <c r="H55" s="410">
        <v>12</v>
      </c>
      <c r="I55" s="419">
        <v>1920</v>
      </c>
      <c r="J55" s="411">
        <v>6.49</v>
      </c>
    </row>
    <row r="56" spans="2:10">
      <c r="B56" s="421"/>
      <c r="C56" s="421"/>
      <c r="D56" s="421"/>
      <c r="E56" s="420"/>
      <c r="F56" s="426"/>
      <c r="G56" s="426"/>
      <c r="H56" s="421"/>
      <c r="I56" s="420"/>
      <c r="J56" s="326"/>
    </row>
    <row r="57" spans="2:10">
      <c r="B57" s="102"/>
      <c r="C57" s="2"/>
      <c r="D57" s="422"/>
      <c r="F57" s="113"/>
      <c r="G57" s="113"/>
      <c r="H57" s="113"/>
      <c r="I57" s="113"/>
      <c r="J57" s="326"/>
    </row>
    <row r="58" spans="2:10" ht="15">
      <c r="B58" s="102"/>
      <c r="C58" s="423" t="s">
        <v>567</v>
      </c>
      <c r="D58" s="422"/>
      <c r="F58" s="113"/>
      <c r="G58" s="113"/>
      <c r="H58" s="113"/>
      <c r="I58" s="113"/>
      <c r="J58" s="326"/>
    </row>
    <row r="59" spans="2:10">
      <c r="B59" s="414" t="s">
        <v>1971</v>
      </c>
      <c r="C59" s="414" t="s">
        <v>1922</v>
      </c>
      <c r="D59" s="427" t="s">
        <v>1972</v>
      </c>
      <c r="E59" s="414">
        <v>20</v>
      </c>
      <c r="F59" s="414"/>
      <c r="G59" s="686"/>
      <c r="H59" s="686"/>
      <c r="I59" s="414"/>
      <c r="J59" s="428">
        <v>0.44</v>
      </c>
    </row>
    <row r="60" spans="2:10">
      <c r="B60" s="421"/>
      <c r="C60" s="421"/>
      <c r="D60" s="429"/>
      <c r="E60" s="421"/>
      <c r="F60" s="421"/>
      <c r="G60" s="421"/>
      <c r="H60" s="421"/>
      <c r="I60" s="421"/>
      <c r="J60" s="421"/>
    </row>
    <row r="61" spans="2:10">
      <c r="B61" s="102"/>
      <c r="C61" s="2"/>
      <c r="D61" s="422"/>
      <c r="F61" s="113"/>
      <c r="G61" s="113"/>
      <c r="H61" s="113"/>
      <c r="I61" s="113"/>
      <c r="J61" s="326"/>
    </row>
    <row r="62" spans="2:10" ht="15">
      <c r="B62" s="102"/>
      <c r="C62" s="423" t="s">
        <v>1973</v>
      </c>
      <c r="D62" s="422"/>
      <c r="F62" s="113"/>
      <c r="G62" s="113"/>
      <c r="H62" s="113"/>
      <c r="I62" s="113"/>
      <c r="J62" s="326"/>
    </row>
    <row r="63" spans="2:10" ht="25.5">
      <c r="B63" s="308" t="s">
        <v>1</v>
      </c>
      <c r="C63" s="327" t="s">
        <v>17</v>
      </c>
      <c r="D63" s="327" t="s">
        <v>570</v>
      </c>
      <c r="E63" s="308" t="s">
        <v>1889</v>
      </c>
      <c r="F63" s="308" t="s">
        <v>1953</v>
      </c>
      <c r="G63" s="308" t="s">
        <v>1954</v>
      </c>
      <c r="H63" s="308" t="s">
        <v>1682</v>
      </c>
      <c r="I63" s="308" t="s">
        <v>1743</v>
      </c>
      <c r="J63" s="308" t="s">
        <v>407</v>
      </c>
    </row>
    <row r="64" spans="2:10">
      <c r="B64" s="404" t="s">
        <v>1974</v>
      </c>
      <c r="C64" s="404" t="s">
        <v>1975</v>
      </c>
      <c r="D64" s="404" t="s">
        <v>1976</v>
      </c>
      <c r="E64" s="430">
        <v>50</v>
      </c>
      <c r="F64" s="430">
        <v>4</v>
      </c>
      <c r="G64" s="431" t="s">
        <v>1977</v>
      </c>
      <c r="H64" s="430">
        <v>8</v>
      </c>
      <c r="I64" s="430">
        <v>6.3</v>
      </c>
      <c r="J64" s="405">
        <v>3.76</v>
      </c>
    </row>
    <row r="65" spans="2:10">
      <c r="B65" s="421"/>
      <c r="C65" s="421"/>
      <c r="D65" s="421"/>
      <c r="E65" s="432"/>
      <c r="F65" s="432"/>
      <c r="G65" s="433"/>
      <c r="H65" s="432"/>
      <c r="I65" s="432"/>
      <c r="J65" s="21"/>
    </row>
    <row r="66" spans="2:10">
      <c r="B66" s="102"/>
      <c r="C66" s="3"/>
      <c r="D66" s="422"/>
      <c r="F66" s="113"/>
      <c r="G66" s="113"/>
      <c r="H66" s="113"/>
      <c r="I66" s="113"/>
      <c r="J66" s="326"/>
    </row>
    <row r="67" spans="2:10" ht="15">
      <c r="B67" s="102"/>
      <c r="C67" s="423" t="s">
        <v>1978</v>
      </c>
      <c r="D67" s="422"/>
      <c r="F67" s="113"/>
      <c r="G67" s="113"/>
      <c r="H67" s="113"/>
      <c r="I67" s="113"/>
      <c r="J67" s="326"/>
    </row>
    <row r="68" spans="2:10">
      <c r="B68" s="414" t="s">
        <v>1979</v>
      </c>
      <c r="C68" s="414" t="s">
        <v>1980</v>
      </c>
      <c r="D68" s="412" t="s">
        <v>1981</v>
      </c>
      <c r="E68" s="414">
        <v>20</v>
      </c>
      <c r="F68" s="414"/>
      <c r="G68" s="686" t="s">
        <v>1982</v>
      </c>
      <c r="H68" s="686"/>
      <c r="I68" s="366"/>
      <c r="J68" s="434">
        <v>0.5</v>
      </c>
    </row>
    <row r="69" spans="2:10">
      <c r="B69" s="102"/>
      <c r="C69" s="2"/>
      <c r="D69" s="422"/>
      <c r="F69" s="113"/>
      <c r="G69" s="113"/>
      <c r="H69" s="113"/>
      <c r="I69" s="113"/>
      <c r="J69" s="326"/>
    </row>
    <row r="91" spans="2:3" ht="18">
      <c r="B91" s="401" t="s">
        <v>1886</v>
      </c>
    </row>
    <row r="92" spans="2:3" ht="18">
      <c r="B92" s="402" t="s">
        <v>1887</v>
      </c>
    </row>
    <row r="93" spans="2:3">
      <c r="B93" s="102"/>
      <c r="C93" s="329"/>
    </row>
    <row r="94" spans="2:3">
      <c r="B94" s="102"/>
      <c r="C94" s="329" t="s">
        <v>1888</v>
      </c>
    </row>
    <row r="97" spans="2:10" ht="15">
      <c r="B97" s="102"/>
      <c r="C97" s="423" t="s">
        <v>1983</v>
      </c>
      <c r="D97" s="422"/>
      <c r="F97" s="113"/>
      <c r="G97" s="113"/>
      <c r="H97" s="113"/>
      <c r="I97" s="113"/>
      <c r="J97" s="326"/>
    </row>
    <row r="98" spans="2:10" ht="25.5">
      <c r="B98" s="308" t="s">
        <v>1</v>
      </c>
      <c r="C98" s="327" t="s">
        <v>17</v>
      </c>
      <c r="D98" s="327" t="s">
        <v>570</v>
      </c>
      <c r="E98" s="308" t="s">
        <v>1889</v>
      </c>
      <c r="F98" s="308" t="s">
        <v>1890</v>
      </c>
      <c r="G98" s="308" t="s">
        <v>1682</v>
      </c>
      <c r="H98" s="308" t="s">
        <v>1891</v>
      </c>
      <c r="I98" s="308" t="s">
        <v>1743</v>
      </c>
      <c r="J98" s="308" t="s">
        <v>407</v>
      </c>
    </row>
    <row r="99" spans="2:10" ht="22.5">
      <c r="B99" s="404" t="s">
        <v>1984</v>
      </c>
      <c r="C99" s="404" t="s">
        <v>1985</v>
      </c>
      <c r="D99" s="435" t="s">
        <v>1986</v>
      </c>
      <c r="E99" s="404">
        <v>50</v>
      </c>
      <c r="F99" s="431" t="s">
        <v>1904</v>
      </c>
      <c r="G99" s="404">
        <v>8</v>
      </c>
      <c r="H99" s="404">
        <v>600</v>
      </c>
      <c r="I99" s="404">
        <v>40</v>
      </c>
      <c r="J99" s="436">
        <v>4.8</v>
      </c>
    </row>
    <row r="100" spans="2:10">
      <c r="B100" s="410"/>
      <c r="C100" s="410"/>
      <c r="D100" s="410"/>
      <c r="E100" s="410"/>
      <c r="F100" s="437"/>
      <c r="G100" s="410"/>
      <c r="H100" s="410"/>
      <c r="I100" s="410"/>
      <c r="J100" s="438"/>
    </row>
    <row r="101" spans="2:10">
      <c r="B101" s="421"/>
      <c r="C101" s="421"/>
      <c r="D101" s="421"/>
      <c r="E101" s="421"/>
      <c r="F101" s="433"/>
      <c r="G101" s="421"/>
      <c r="H101" s="421"/>
      <c r="I101" s="421"/>
      <c r="J101" s="21"/>
    </row>
    <row r="102" spans="2:10">
      <c r="B102" s="102"/>
      <c r="C102" s="2"/>
      <c r="D102" s="422"/>
      <c r="F102" s="113"/>
      <c r="G102" s="113"/>
      <c r="H102" s="113"/>
      <c r="I102" s="113"/>
      <c r="J102" s="326"/>
    </row>
    <row r="103" spans="2:10" ht="15">
      <c r="B103" s="102"/>
      <c r="C103" s="423" t="s">
        <v>1987</v>
      </c>
      <c r="D103" s="422"/>
      <c r="F103" s="113"/>
      <c r="G103" s="113"/>
      <c r="H103" s="113"/>
      <c r="I103" s="113"/>
      <c r="J103" s="326"/>
    </row>
    <row r="104" spans="2:10">
      <c r="B104" s="414" t="s">
        <v>1988</v>
      </c>
      <c r="C104" s="414" t="s">
        <v>1989</v>
      </c>
      <c r="D104" s="414" t="s">
        <v>1990</v>
      </c>
      <c r="E104" s="383"/>
      <c r="F104" s="383"/>
      <c r="G104" s="383"/>
      <c r="H104" s="383"/>
      <c r="I104" s="383"/>
      <c r="J104" s="434">
        <v>0.6</v>
      </c>
    </row>
    <row r="105" spans="2:10">
      <c r="B105" s="421"/>
      <c r="D105" s="421"/>
      <c r="E105" s="113"/>
      <c r="F105" s="113"/>
      <c r="G105" s="113"/>
      <c r="H105" s="113"/>
      <c r="I105" s="113"/>
      <c r="J105" s="326"/>
    </row>
    <row r="106" spans="2:10">
      <c r="B106" s="421"/>
      <c r="D106" s="421"/>
      <c r="E106" s="113"/>
      <c r="F106" s="113"/>
      <c r="G106" s="113"/>
      <c r="H106" s="113"/>
      <c r="I106" s="113"/>
      <c r="J106" s="326"/>
    </row>
    <row r="107" spans="2:10">
      <c r="B107" s="421"/>
      <c r="C107" s="329"/>
      <c r="D107" s="421"/>
      <c r="E107" s="113"/>
      <c r="F107" s="113"/>
      <c r="G107" s="113"/>
      <c r="H107" s="113"/>
      <c r="I107" s="113"/>
      <c r="J107" s="326"/>
    </row>
    <row r="108" spans="2:10" ht="25.5" customHeight="1">
      <c r="B108" s="308" t="s">
        <v>1</v>
      </c>
      <c r="C108" s="308" t="s">
        <v>17</v>
      </c>
      <c r="D108" s="653" t="s">
        <v>570</v>
      </c>
      <c r="E108" s="653"/>
      <c r="F108" s="308" t="s">
        <v>1889</v>
      </c>
      <c r="G108" s="653" t="s">
        <v>1991</v>
      </c>
      <c r="H108" s="653"/>
      <c r="I108" s="653"/>
      <c r="J108" s="308" t="s">
        <v>407</v>
      </c>
    </row>
    <row r="109" spans="2:10" ht="15">
      <c r="B109" s="102"/>
      <c r="C109" s="439" t="s">
        <v>1992</v>
      </c>
      <c r="D109" s="422"/>
      <c r="G109" s="113"/>
      <c r="H109" s="113"/>
      <c r="I109" s="113"/>
      <c r="J109" s="326"/>
    </row>
    <row r="110" spans="2:10">
      <c r="B110" s="404" t="s">
        <v>1993</v>
      </c>
      <c r="C110" s="404" t="s">
        <v>1994</v>
      </c>
      <c r="D110" s="687" t="s">
        <v>1995</v>
      </c>
      <c r="E110" s="687"/>
      <c r="F110" s="404">
        <v>100</v>
      </c>
      <c r="G110" s="687" t="s">
        <v>1996</v>
      </c>
      <c r="H110" s="687"/>
      <c r="I110" s="687"/>
      <c r="J110" s="405">
        <v>2.9</v>
      </c>
    </row>
    <row r="111" spans="2:10">
      <c r="B111" s="407" t="s">
        <v>1997</v>
      </c>
      <c r="C111" s="407" t="s">
        <v>1994</v>
      </c>
      <c r="D111" s="684" t="s">
        <v>1998</v>
      </c>
      <c r="E111" s="684"/>
      <c r="F111" s="407">
        <v>100</v>
      </c>
      <c r="G111" s="684" t="s">
        <v>1996</v>
      </c>
      <c r="H111" s="684"/>
      <c r="I111" s="684"/>
      <c r="J111" s="408">
        <v>2.9</v>
      </c>
    </row>
    <row r="112" spans="2:10">
      <c r="B112" s="407" t="s">
        <v>1999</v>
      </c>
      <c r="C112" s="407" t="s">
        <v>1994</v>
      </c>
      <c r="D112" s="684" t="s">
        <v>2000</v>
      </c>
      <c r="E112" s="684"/>
      <c r="F112" s="407">
        <v>100</v>
      </c>
      <c r="G112" s="684" t="s">
        <v>1996</v>
      </c>
      <c r="H112" s="684"/>
      <c r="I112" s="684"/>
      <c r="J112" s="408">
        <v>2.9</v>
      </c>
    </row>
    <row r="113" spans="1:10">
      <c r="B113" s="407" t="s">
        <v>2001</v>
      </c>
      <c r="C113" s="407" t="s">
        <v>1994</v>
      </c>
      <c r="D113" s="684" t="s">
        <v>2002</v>
      </c>
      <c r="E113" s="684"/>
      <c r="F113" s="407">
        <v>100</v>
      </c>
      <c r="G113" s="684" t="s">
        <v>1996</v>
      </c>
      <c r="H113" s="684"/>
      <c r="I113" s="684"/>
      <c r="J113" s="408">
        <v>2.9</v>
      </c>
    </row>
    <row r="114" spans="1:10">
      <c r="B114" s="407" t="s">
        <v>2003</v>
      </c>
      <c r="C114" s="407" t="s">
        <v>1994</v>
      </c>
      <c r="D114" s="684" t="s">
        <v>2004</v>
      </c>
      <c r="E114" s="684"/>
      <c r="F114" s="407">
        <v>100</v>
      </c>
      <c r="G114" s="684" t="s">
        <v>1996</v>
      </c>
      <c r="H114" s="684"/>
      <c r="I114" s="684"/>
      <c r="J114" s="408">
        <v>2.9</v>
      </c>
    </row>
    <row r="115" spans="1:10">
      <c r="B115" s="410" t="s">
        <v>2005</v>
      </c>
      <c r="C115" s="410" t="s">
        <v>1994</v>
      </c>
      <c r="D115" s="685" t="s">
        <v>2006</v>
      </c>
      <c r="E115" s="685"/>
      <c r="F115" s="410">
        <v>100</v>
      </c>
      <c r="G115" s="685" t="s">
        <v>1996</v>
      </c>
      <c r="H115" s="685"/>
      <c r="I115" s="685"/>
      <c r="J115" s="411">
        <v>2.9</v>
      </c>
    </row>
    <row r="116" spans="1:10">
      <c r="B116" s="2"/>
      <c r="C116" s="2"/>
      <c r="D116" s="422"/>
      <c r="E116" s="113"/>
      <c r="F116" s="113"/>
      <c r="G116" s="113"/>
      <c r="H116" s="113"/>
      <c r="I116" s="113"/>
      <c r="J116" s="326"/>
    </row>
    <row r="117" spans="1:10">
      <c r="B117" s="102"/>
      <c r="C117" s="329"/>
      <c r="D117" s="440"/>
      <c r="F117" s="2"/>
      <c r="G117" s="113"/>
      <c r="H117" s="113"/>
      <c r="I117" s="113"/>
      <c r="J117" s="326"/>
    </row>
    <row r="118" spans="1:10" ht="25.5" customHeight="1">
      <c r="B118" s="373"/>
      <c r="C118" s="441" t="s">
        <v>2007</v>
      </c>
      <c r="D118" s="442"/>
      <c r="E118" s="383"/>
      <c r="F118" s="137"/>
      <c r="G118" s="383"/>
      <c r="H118" s="383"/>
      <c r="I118" s="383"/>
      <c r="J118" s="443"/>
    </row>
    <row r="119" spans="1:10">
      <c r="A119" s="115"/>
      <c r="B119" s="407" t="s">
        <v>2008</v>
      </c>
      <c r="C119" s="407" t="s">
        <v>2009</v>
      </c>
      <c r="D119" s="684" t="s">
        <v>2010</v>
      </c>
      <c r="E119" s="684"/>
      <c r="F119" s="404">
        <v>10</v>
      </c>
      <c r="G119" s="113"/>
      <c r="H119" s="113"/>
      <c r="I119" s="113"/>
      <c r="J119" s="444">
        <v>2.4</v>
      </c>
    </row>
    <row r="120" spans="1:10">
      <c r="A120" s="115"/>
      <c r="B120" s="407" t="s">
        <v>2011</v>
      </c>
      <c r="C120" s="407" t="s">
        <v>2012</v>
      </c>
      <c r="D120" s="684" t="s">
        <v>2013</v>
      </c>
      <c r="E120" s="684"/>
      <c r="F120" s="407">
        <v>10</v>
      </c>
      <c r="G120" s="113"/>
      <c r="H120" s="113"/>
      <c r="I120" s="113"/>
      <c r="J120" s="444">
        <v>4.7</v>
      </c>
    </row>
    <row r="121" spans="1:10">
      <c r="B121" s="407" t="s">
        <v>2014</v>
      </c>
      <c r="C121" s="407" t="s">
        <v>2015</v>
      </c>
      <c r="D121" s="684" t="s">
        <v>2016</v>
      </c>
      <c r="E121" s="684"/>
      <c r="F121" s="407">
        <v>10</v>
      </c>
      <c r="G121" s="113"/>
      <c r="H121" s="113"/>
      <c r="I121" s="113"/>
      <c r="J121" s="444">
        <v>2.4</v>
      </c>
    </row>
    <row r="122" spans="1:10">
      <c r="B122" s="407" t="s">
        <v>2017</v>
      </c>
      <c r="C122" s="407" t="s">
        <v>2018</v>
      </c>
      <c r="D122" s="684" t="s">
        <v>2019</v>
      </c>
      <c r="E122" s="684"/>
      <c r="F122" s="407">
        <v>10</v>
      </c>
      <c r="G122" s="113"/>
      <c r="H122" s="113"/>
      <c r="I122" s="113"/>
      <c r="J122" s="444">
        <v>4.8</v>
      </c>
    </row>
    <row r="123" spans="1:10">
      <c r="B123" s="407" t="s">
        <v>2020</v>
      </c>
      <c r="C123" s="407" t="s">
        <v>2021</v>
      </c>
      <c r="D123" s="684" t="s">
        <v>2022</v>
      </c>
      <c r="E123" s="684"/>
      <c r="F123" s="407">
        <v>10</v>
      </c>
      <c r="G123" s="113"/>
      <c r="H123" s="113"/>
      <c r="I123" s="113"/>
      <c r="J123" s="444">
        <v>3.3</v>
      </c>
    </row>
    <row r="124" spans="1:10">
      <c r="B124" s="407" t="s">
        <v>2023</v>
      </c>
      <c r="C124" s="407" t="s">
        <v>2024</v>
      </c>
      <c r="D124" s="684" t="s">
        <v>2025</v>
      </c>
      <c r="E124" s="684"/>
      <c r="F124" s="407">
        <v>10</v>
      </c>
      <c r="G124" s="113"/>
      <c r="H124" s="113"/>
      <c r="I124" s="113"/>
      <c r="J124" s="444">
        <v>6.5</v>
      </c>
    </row>
    <row r="125" spans="1:10">
      <c r="B125" s="410" t="s">
        <v>2026</v>
      </c>
      <c r="C125" s="410" t="s">
        <v>2027</v>
      </c>
      <c r="D125" s="685" t="s">
        <v>2028</v>
      </c>
      <c r="E125" s="685"/>
      <c r="F125" s="410">
        <v>10</v>
      </c>
      <c r="G125" s="131"/>
      <c r="H125" s="131"/>
      <c r="I125" s="131"/>
      <c r="J125" s="445">
        <v>8.1999999999999993</v>
      </c>
    </row>
    <row r="126" spans="1:10">
      <c r="B126" s="407"/>
      <c r="C126" s="407"/>
      <c r="D126" s="407"/>
      <c r="E126" s="407"/>
      <c r="F126" s="407"/>
      <c r="G126" s="113"/>
      <c r="H126" s="113"/>
      <c r="I126" s="113"/>
      <c r="J126" s="326"/>
    </row>
    <row r="127" spans="1:10" ht="15">
      <c r="B127" s="102"/>
      <c r="C127" s="423" t="s">
        <v>2029</v>
      </c>
      <c r="D127" s="422"/>
      <c r="F127" s="113"/>
      <c r="G127" s="113"/>
      <c r="H127" s="113"/>
      <c r="I127" s="113"/>
      <c r="J127" s="326"/>
    </row>
    <row r="128" spans="1:10" ht="25.5">
      <c r="B128" s="308" t="s">
        <v>1</v>
      </c>
      <c r="C128" s="327" t="s">
        <v>17</v>
      </c>
      <c r="D128" s="327" t="s">
        <v>570</v>
      </c>
      <c r="E128" s="308" t="s">
        <v>1889</v>
      </c>
      <c r="F128" s="308" t="s">
        <v>2030</v>
      </c>
      <c r="G128" s="308" t="s">
        <v>1682</v>
      </c>
      <c r="H128" s="308" t="s">
        <v>1891</v>
      </c>
      <c r="I128" s="308" t="s">
        <v>1892</v>
      </c>
      <c r="J128" s="308" t="s">
        <v>407</v>
      </c>
    </row>
    <row r="129" spans="1:10" ht="22.5">
      <c r="A129" s="100" t="s">
        <v>1194</v>
      </c>
      <c r="B129" s="404" t="s">
        <v>2031</v>
      </c>
      <c r="C129" s="404" t="s">
        <v>2032</v>
      </c>
      <c r="D129" s="435" t="s">
        <v>2033</v>
      </c>
      <c r="E129" s="404">
        <v>25</v>
      </c>
      <c r="F129" s="404">
        <v>6</v>
      </c>
      <c r="G129" s="425">
        <v>8</v>
      </c>
      <c r="H129" s="425">
        <v>400</v>
      </c>
      <c r="I129" s="425">
        <v>30</v>
      </c>
      <c r="J129" s="446">
        <v>8.1999999999999993</v>
      </c>
    </row>
    <row r="130" spans="1:10">
      <c r="A130" s="100" t="s">
        <v>1194</v>
      </c>
      <c r="B130" s="407" t="s">
        <v>2034</v>
      </c>
      <c r="C130" s="407" t="s">
        <v>2035</v>
      </c>
      <c r="D130" s="407" t="s">
        <v>2036</v>
      </c>
      <c r="E130" s="407">
        <v>25</v>
      </c>
      <c r="F130" s="407"/>
      <c r="G130" s="447"/>
      <c r="H130" s="447"/>
      <c r="I130" s="447"/>
      <c r="J130" s="444">
        <v>5.9</v>
      </c>
    </row>
    <row r="131" spans="1:10">
      <c r="A131" s="100" t="s">
        <v>1194</v>
      </c>
      <c r="B131" s="407" t="s">
        <v>2037</v>
      </c>
      <c r="C131" s="407" t="s">
        <v>2038</v>
      </c>
      <c r="D131" s="407" t="s">
        <v>2039</v>
      </c>
      <c r="E131" s="407">
        <v>25</v>
      </c>
      <c r="F131" s="407"/>
      <c r="G131" s="447"/>
      <c r="H131" s="447"/>
      <c r="I131" s="447"/>
      <c r="J131" s="444">
        <v>3.8</v>
      </c>
    </row>
    <row r="132" spans="1:10">
      <c r="A132" s="100" t="s">
        <v>1194</v>
      </c>
      <c r="B132" s="407" t="s">
        <v>2040</v>
      </c>
      <c r="C132" s="407" t="s">
        <v>2041</v>
      </c>
      <c r="D132" s="407" t="s">
        <v>2042</v>
      </c>
      <c r="E132" s="407">
        <v>10</v>
      </c>
      <c r="F132" s="407"/>
      <c r="G132" s="447"/>
      <c r="H132" s="447"/>
      <c r="I132" s="447"/>
      <c r="J132" s="444">
        <v>2.5</v>
      </c>
    </row>
    <row r="133" spans="1:10">
      <c r="A133" s="100" t="s">
        <v>1194</v>
      </c>
      <c r="B133" s="410" t="s">
        <v>2043</v>
      </c>
      <c r="C133" s="410" t="s">
        <v>2044</v>
      </c>
      <c r="D133" s="410" t="s">
        <v>2045</v>
      </c>
      <c r="E133" s="410">
        <v>25</v>
      </c>
      <c r="F133" s="410"/>
      <c r="G133" s="448"/>
      <c r="H133" s="448"/>
      <c r="I133" s="448"/>
      <c r="J133" s="445">
        <v>4.5999999999999996</v>
      </c>
    </row>
    <row r="134" spans="1:10">
      <c r="B134" s="407"/>
      <c r="C134" s="407"/>
      <c r="D134" s="407"/>
      <c r="E134" s="407"/>
      <c r="F134" s="407"/>
      <c r="G134" s="113"/>
      <c r="H134" s="113"/>
      <c r="I134" s="113"/>
      <c r="J134" s="326">
        <v>1.3</v>
      </c>
    </row>
    <row r="135" spans="1:10" ht="15">
      <c r="B135" s="407"/>
      <c r="C135" s="423" t="s">
        <v>2046</v>
      </c>
      <c r="D135" s="407"/>
      <c r="E135" s="407"/>
      <c r="F135" s="407"/>
      <c r="G135" s="113"/>
      <c r="H135" s="113"/>
      <c r="I135" s="113"/>
      <c r="J135" s="326"/>
    </row>
    <row r="136" spans="1:10" ht="25.5">
      <c r="B136" s="107" t="s">
        <v>1</v>
      </c>
      <c r="C136" s="108" t="s">
        <v>17</v>
      </c>
      <c r="D136" s="108" t="s">
        <v>570</v>
      </c>
      <c r="E136" s="604" t="s">
        <v>2047</v>
      </c>
      <c r="F136" s="604"/>
      <c r="G136" s="107"/>
      <c r="H136" s="107" t="s">
        <v>1892</v>
      </c>
      <c r="I136" s="107"/>
      <c r="J136" s="107" t="s">
        <v>407</v>
      </c>
    </row>
    <row r="137" spans="1:10">
      <c r="B137" s="404" t="s">
        <v>2048</v>
      </c>
      <c r="C137" s="404" t="s">
        <v>2049</v>
      </c>
      <c r="D137" s="404" t="s">
        <v>2050</v>
      </c>
      <c r="E137" s="404" t="s">
        <v>2051</v>
      </c>
      <c r="F137" s="404"/>
      <c r="G137" s="137"/>
      <c r="H137" s="425">
        <v>87</v>
      </c>
      <c r="I137" s="137"/>
      <c r="J137" s="446">
        <v>7.85</v>
      </c>
    </row>
    <row r="138" spans="1:10">
      <c r="B138" s="410" t="s">
        <v>2052</v>
      </c>
      <c r="C138" s="410" t="s">
        <v>2053</v>
      </c>
      <c r="D138" s="410" t="s">
        <v>2054</v>
      </c>
      <c r="E138" s="410"/>
      <c r="F138" s="410"/>
      <c r="G138" s="131"/>
      <c r="H138" s="419"/>
      <c r="I138" s="131"/>
      <c r="J138" s="445">
        <v>1.68</v>
      </c>
    </row>
    <row r="139" spans="1:10">
      <c r="B139" s="407"/>
      <c r="C139" s="407"/>
      <c r="D139" s="407"/>
      <c r="E139" s="407"/>
      <c r="F139" s="407"/>
      <c r="G139" s="113"/>
      <c r="H139" s="113"/>
      <c r="I139" s="113"/>
      <c r="J139" s="326"/>
    </row>
    <row r="140" spans="1:10">
      <c r="B140" s="407"/>
      <c r="C140" s="407"/>
      <c r="D140" s="102" t="s">
        <v>1277</v>
      </c>
      <c r="E140" s="407"/>
      <c r="F140" s="407"/>
      <c r="G140" s="113"/>
      <c r="H140" s="113"/>
      <c r="I140" s="113"/>
      <c r="J140" s="326"/>
    </row>
    <row r="161" spans="1:10" ht="18">
      <c r="B161" s="401" t="s">
        <v>1886</v>
      </c>
    </row>
    <row r="162" spans="1:10" ht="18">
      <c r="B162" s="402"/>
    </row>
    <row r="163" spans="1:10">
      <c r="B163" s="102"/>
      <c r="C163" s="329"/>
    </row>
    <row r="164" spans="1:10">
      <c r="B164" s="102"/>
      <c r="C164" s="329" t="s">
        <v>2055</v>
      </c>
    </row>
    <row r="166" spans="1:10" ht="15">
      <c r="C166" s="423" t="s">
        <v>2056</v>
      </c>
    </row>
    <row r="169" spans="1:10" ht="25.5">
      <c r="A169" s="107" t="s">
        <v>1</v>
      </c>
      <c r="B169" s="689" t="s">
        <v>2057</v>
      </c>
      <c r="C169" s="689"/>
      <c r="D169" s="666" t="s">
        <v>2058</v>
      </c>
      <c r="E169" s="666"/>
      <c r="F169" s="604" t="s">
        <v>2059</v>
      </c>
      <c r="G169" s="604"/>
      <c r="H169" s="604"/>
      <c r="I169" s="604" t="s">
        <v>2060</v>
      </c>
      <c r="J169" s="604"/>
    </row>
    <row r="170" spans="1:10">
      <c r="A170" s="136" t="s">
        <v>2</v>
      </c>
      <c r="B170" s="692" t="s">
        <v>2061</v>
      </c>
      <c r="C170" s="692"/>
      <c r="D170" s="693" t="s">
        <v>2062</v>
      </c>
      <c r="E170" s="693">
        <v>50</v>
      </c>
      <c r="F170" s="657" t="s">
        <v>2063</v>
      </c>
      <c r="G170" s="657"/>
      <c r="H170" s="657"/>
      <c r="I170" s="657" t="s">
        <v>2064</v>
      </c>
      <c r="J170" s="657"/>
    </row>
    <row r="171" spans="1:10" ht="32.25" customHeight="1">
      <c r="A171" s="136" t="s">
        <v>570</v>
      </c>
      <c r="B171" s="694" t="s">
        <v>2065</v>
      </c>
      <c r="C171" s="694"/>
      <c r="D171" s="694" t="s">
        <v>2066</v>
      </c>
      <c r="E171" s="694"/>
      <c r="F171" s="694" t="s">
        <v>2067</v>
      </c>
      <c r="G171" s="694"/>
      <c r="H171" s="694"/>
      <c r="I171" s="694" t="s">
        <v>2068</v>
      </c>
      <c r="J171" s="694"/>
    </row>
    <row r="172" spans="1:10">
      <c r="A172" s="135" t="s">
        <v>1891</v>
      </c>
      <c r="B172" s="690">
        <v>1000</v>
      </c>
      <c r="C172" s="690"/>
      <c r="D172" s="690">
        <v>1000</v>
      </c>
      <c r="E172" s="690"/>
      <c r="F172" s="691">
        <v>1000</v>
      </c>
      <c r="G172" s="691"/>
      <c r="H172" s="691"/>
      <c r="I172" s="690">
        <v>1000</v>
      </c>
      <c r="J172" s="690"/>
    </row>
    <row r="173" spans="1:10">
      <c r="A173" s="135" t="s">
        <v>1892</v>
      </c>
      <c r="B173" s="690">
        <v>80</v>
      </c>
      <c r="C173" s="690"/>
      <c r="D173" s="690">
        <v>125</v>
      </c>
      <c r="E173" s="690"/>
      <c r="F173" s="691">
        <v>160</v>
      </c>
      <c r="G173" s="691"/>
      <c r="H173" s="691"/>
      <c r="I173" s="691">
        <v>250</v>
      </c>
      <c r="J173" s="691"/>
    </row>
    <row r="174" spans="1:10">
      <c r="A174" s="449" t="s">
        <v>2069</v>
      </c>
      <c r="B174" s="696" t="s">
        <v>2070</v>
      </c>
      <c r="C174" s="696"/>
      <c r="D174" s="696" t="s">
        <v>2071</v>
      </c>
      <c r="E174" s="696"/>
      <c r="F174" s="691" t="s">
        <v>2072</v>
      </c>
      <c r="G174" s="691"/>
      <c r="H174" s="691"/>
      <c r="I174" s="691" t="s">
        <v>2072</v>
      </c>
      <c r="J174" s="691"/>
    </row>
    <row r="175" spans="1:10">
      <c r="A175" s="695" t="s">
        <v>2073</v>
      </c>
      <c r="B175" s="696" t="s">
        <v>2074</v>
      </c>
      <c r="C175" s="696"/>
      <c r="D175" s="696" t="s">
        <v>2075</v>
      </c>
      <c r="E175" s="696"/>
      <c r="F175" s="691"/>
      <c r="G175" s="691"/>
      <c r="H175" s="691"/>
      <c r="I175" s="696"/>
      <c r="J175" s="696"/>
    </row>
    <row r="176" spans="1:10">
      <c r="A176" s="695"/>
      <c r="B176" s="696" t="s">
        <v>2076</v>
      </c>
      <c r="C176" s="696"/>
      <c r="D176" s="696" t="s">
        <v>2077</v>
      </c>
      <c r="E176" s="696"/>
      <c r="F176" s="691" t="s">
        <v>2078</v>
      </c>
      <c r="G176" s="691"/>
      <c r="H176" s="691"/>
      <c r="I176" s="696" t="s">
        <v>2078</v>
      </c>
      <c r="J176" s="696"/>
    </row>
    <row r="177" spans="1:12">
      <c r="A177" s="695"/>
      <c r="B177" s="450"/>
      <c r="C177" s="450"/>
      <c r="D177" s="696" t="s">
        <v>2078</v>
      </c>
      <c r="E177" s="696"/>
      <c r="F177" s="691"/>
      <c r="G177" s="691"/>
      <c r="H177" s="691"/>
      <c r="I177" s="696"/>
      <c r="J177" s="696"/>
    </row>
    <row r="178" spans="1:12">
      <c r="A178" s="695"/>
      <c r="B178" s="406"/>
      <c r="C178" s="406"/>
      <c r="D178" s="696"/>
      <c r="E178" s="696"/>
      <c r="F178" s="657"/>
      <c r="G178" s="657"/>
      <c r="H178" s="657"/>
      <c r="I178" s="697"/>
      <c r="J178" s="697"/>
    </row>
    <row r="179" spans="1:12">
      <c r="A179" s="308" t="s">
        <v>407</v>
      </c>
      <c r="B179" s="698">
        <v>12.6</v>
      </c>
      <c r="C179" s="698"/>
      <c r="D179" s="699">
        <v>25.2</v>
      </c>
      <c r="E179" s="699"/>
      <c r="F179" s="700">
        <v>37.799999999999997</v>
      </c>
      <c r="G179" s="700"/>
      <c r="H179" s="700"/>
      <c r="I179" s="700">
        <v>48.7</v>
      </c>
      <c r="J179" s="700"/>
    </row>
    <row r="180" spans="1:12">
      <c r="B180" s="406"/>
      <c r="C180" s="406"/>
      <c r="D180" s="693"/>
      <c r="E180" s="693"/>
      <c r="F180" s="657"/>
      <c r="G180" s="657"/>
      <c r="H180" s="657"/>
      <c r="I180" s="657"/>
      <c r="J180" s="657"/>
      <c r="K180" s="113"/>
      <c r="L180" s="113"/>
    </row>
    <row r="181" spans="1:12" ht="25.5">
      <c r="A181" s="107" t="s">
        <v>1</v>
      </c>
      <c r="B181" s="604" t="s">
        <v>2079</v>
      </c>
      <c r="C181" s="604"/>
      <c r="D181" s="689" t="s">
        <v>2080</v>
      </c>
      <c r="E181" s="689"/>
      <c r="F181" s="406"/>
      <c r="G181" s="407"/>
      <c r="H181" s="407"/>
      <c r="I181" s="407"/>
      <c r="J181" s="408"/>
      <c r="K181" s="113"/>
      <c r="L181" s="113"/>
    </row>
    <row r="182" spans="1:12">
      <c r="A182" s="136" t="s">
        <v>2</v>
      </c>
      <c r="B182" s="657" t="s">
        <v>2081</v>
      </c>
      <c r="C182" s="657"/>
      <c r="D182" s="692" t="s">
        <v>2082</v>
      </c>
      <c r="E182" s="692"/>
    </row>
    <row r="183" spans="1:12" ht="32.25" customHeight="1">
      <c r="A183" s="136" t="s">
        <v>570</v>
      </c>
      <c r="B183" s="694" t="s">
        <v>2083</v>
      </c>
      <c r="C183" s="694"/>
      <c r="D183" s="694" t="s">
        <v>2083</v>
      </c>
      <c r="E183" s="694"/>
      <c r="F183" s="694"/>
      <c r="G183" s="694"/>
      <c r="H183" s="694"/>
      <c r="I183" s="694"/>
      <c r="J183" s="694"/>
    </row>
    <row r="184" spans="1:12">
      <c r="A184" s="135" t="s">
        <v>1891</v>
      </c>
      <c r="B184" s="690">
        <v>1000</v>
      </c>
      <c r="C184" s="690"/>
      <c r="D184" s="690">
        <v>690</v>
      </c>
      <c r="E184" s="690"/>
    </row>
    <row r="185" spans="1:12">
      <c r="A185" s="135" t="s">
        <v>1892</v>
      </c>
      <c r="B185" s="691">
        <v>250</v>
      </c>
      <c r="C185" s="691"/>
      <c r="D185" s="690">
        <v>400</v>
      </c>
      <c r="E185" s="690"/>
    </row>
    <row r="186" spans="1:12" ht="12.75" customHeight="1">
      <c r="A186" s="449" t="s">
        <v>2069</v>
      </c>
      <c r="B186" s="691" t="s">
        <v>2084</v>
      </c>
      <c r="C186" s="691"/>
      <c r="D186" s="691" t="s">
        <v>2085</v>
      </c>
      <c r="E186" s="691"/>
    </row>
    <row r="187" spans="1:12">
      <c r="A187" s="695" t="s">
        <v>2073</v>
      </c>
      <c r="B187" s="696" t="s">
        <v>2086</v>
      </c>
      <c r="C187" s="696"/>
      <c r="D187" s="696" t="s">
        <v>2086</v>
      </c>
      <c r="E187" s="696"/>
    </row>
    <row r="188" spans="1:12">
      <c r="A188" s="695"/>
      <c r="B188" s="696" t="s">
        <v>2087</v>
      </c>
      <c r="C188" s="696"/>
      <c r="D188" s="696" t="s">
        <v>2087</v>
      </c>
      <c r="E188" s="696"/>
    </row>
    <row r="189" spans="1:12">
      <c r="A189" s="695"/>
      <c r="B189" s="696" t="s">
        <v>2088</v>
      </c>
      <c r="C189" s="696"/>
      <c r="D189" s="696" t="s">
        <v>2088</v>
      </c>
      <c r="E189" s="696"/>
    </row>
    <row r="190" spans="1:12" ht="12.75" customHeight="1">
      <c r="A190" s="695"/>
      <c r="B190" s="697"/>
      <c r="C190" s="697"/>
      <c r="D190" s="697"/>
      <c r="E190" s="697"/>
    </row>
    <row r="191" spans="1:12" ht="12.75" customHeight="1">
      <c r="A191" s="308" t="s">
        <v>407</v>
      </c>
      <c r="B191" s="701">
        <v>64</v>
      </c>
      <c r="C191" s="701"/>
      <c r="D191" s="698">
        <v>70.3</v>
      </c>
      <c r="E191" s="698"/>
    </row>
  </sheetData>
  <mergeCells count="104">
    <mergeCell ref="A187:A190"/>
    <mergeCell ref="B187:C187"/>
    <mergeCell ref="D187:E187"/>
    <mergeCell ref="B188:C188"/>
    <mergeCell ref="D188:E188"/>
    <mergeCell ref="B189:C189"/>
    <mergeCell ref="D189:E189"/>
    <mergeCell ref="B190:C190"/>
    <mergeCell ref="D190:E190"/>
    <mergeCell ref="I183:J183"/>
    <mergeCell ref="B184:C184"/>
    <mergeCell ref="D184:E184"/>
    <mergeCell ref="B191:C191"/>
    <mergeCell ref="D191:E191"/>
    <mergeCell ref="B185:C185"/>
    <mergeCell ref="D185:E185"/>
    <mergeCell ref="B186:C186"/>
    <mergeCell ref="D186:E186"/>
    <mergeCell ref="B182:C182"/>
    <mergeCell ref="D182:E182"/>
    <mergeCell ref="B179:C179"/>
    <mergeCell ref="D179:E179"/>
    <mergeCell ref="F179:H179"/>
    <mergeCell ref="I179:J179"/>
    <mergeCell ref="B183:C183"/>
    <mergeCell ref="D183:E183"/>
    <mergeCell ref="F183:H183"/>
    <mergeCell ref="B174:C174"/>
    <mergeCell ref="D174:E174"/>
    <mergeCell ref="F174:H174"/>
    <mergeCell ref="I174:J174"/>
    <mergeCell ref="D180:E180"/>
    <mergeCell ref="F180:H180"/>
    <mergeCell ref="I180:J180"/>
    <mergeCell ref="B181:C181"/>
    <mergeCell ref="D181:E181"/>
    <mergeCell ref="A175:A178"/>
    <mergeCell ref="B175:C175"/>
    <mergeCell ref="D175:E175"/>
    <mergeCell ref="F175:H175"/>
    <mergeCell ref="I175:J175"/>
    <mergeCell ref="B176:C176"/>
    <mergeCell ref="D178:E178"/>
    <mergeCell ref="F178:H178"/>
    <mergeCell ref="I178:J178"/>
    <mergeCell ref="D176:E176"/>
    <mergeCell ref="F176:H176"/>
    <mergeCell ref="I176:J176"/>
    <mergeCell ref="D177:E177"/>
    <mergeCell ref="F177:H177"/>
    <mergeCell ref="I177:J177"/>
    <mergeCell ref="B172:C172"/>
    <mergeCell ref="D172:E172"/>
    <mergeCell ref="F172:H172"/>
    <mergeCell ref="I172:J172"/>
    <mergeCell ref="B173:C173"/>
    <mergeCell ref="D173:E173"/>
    <mergeCell ref="F173:H173"/>
    <mergeCell ref="I173:J173"/>
    <mergeCell ref="B170:C170"/>
    <mergeCell ref="D170:E170"/>
    <mergeCell ref="F170:H170"/>
    <mergeCell ref="I170:J170"/>
    <mergeCell ref="B171:C171"/>
    <mergeCell ref="D171:E171"/>
    <mergeCell ref="F171:H171"/>
    <mergeCell ref="I171:J171"/>
    <mergeCell ref="D125:E125"/>
    <mergeCell ref="E136:F136"/>
    <mergeCell ref="B169:C169"/>
    <mergeCell ref="D169:E169"/>
    <mergeCell ref="F169:H169"/>
    <mergeCell ref="I169:J169"/>
    <mergeCell ref="D119:E119"/>
    <mergeCell ref="D120:E120"/>
    <mergeCell ref="D121:E121"/>
    <mergeCell ref="D122:E122"/>
    <mergeCell ref="D123:E123"/>
    <mergeCell ref="D124:E124"/>
    <mergeCell ref="D113:E113"/>
    <mergeCell ref="G113:I113"/>
    <mergeCell ref="D114:E114"/>
    <mergeCell ref="G114:I114"/>
    <mergeCell ref="D115:E115"/>
    <mergeCell ref="G115:I115"/>
    <mergeCell ref="D110:E110"/>
    <mergeCell ref="G110:I110"/>
    <mergeCell ref="D111:E111"/>
    <mergeCell ref="G111:I111"/>
    <mergeCell ref="D112:E112"/>
    <mergeCell ref="G112:I112"/>
    <mergeCell ref="F42:I42"/>
    <mergeCell ref="F43:I43"/>
    <mergeCell ref="G44:H44"/>
    <mergeCell ref="G59:H59"/>
    <mergeCell ref="G68:H68"/>
    <mergeCell ref="D108:E108"/>
    <mergeCell ref="G108:I108"/>
    <mergeCell ref="F36:I36"/>
    <mergeCell ref="G37:H37"/>
    <mergeCell ref="F38:I38"/>
    <mergeCell ref="F39:I39"/>
    <mergeCell ref="G40:H40"/>
    <mergeCell ref="F41:I41"/>
  </mergeCells>
  <pageMargins left="0.02" right="0.33" top="0.25" bottom="0" header="0.01" footer="0.5"/>
  <pageSetup scale="65" fitToHeight="2" orientation="portrait" r:id="rId1"/>
  <headerFooter alignWithMargins="0"/>
  <rowBreaks count="2" manualBreakCount="2">
    <brk id="73" max="9" man="1"/>
    <brk id="144" max="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1:J249"/>
  <sheetViews>
    <sheetView view="pageBreakPreview" topLeftCell="A13" zoomScaleNormal="100" zoomScaleSheetLayoutView="100" workbookViewId="0"/>
  </sheetViews>
  <sheetFormatPr baseColWidth="10" defaultColWidth="9.140625" defaultRowHeight="12.75"/>
  <cols>
    <col min="1" max="1" width="23.28515625" style="101" customWidth="1"/>
    <col min="2" max="2" width="16.7109375" style="101" customWidth="1"/>
    <col min="3" max="3" width="13.28515625" style="101" customWidth="1"/>
    <col min="4" max="4" width="25.7109375" style="101" bestFit="1" customWidth="1"/>
    <col min="5" max="5" width="10.28515625" style="101" customWidth="1"/>
    <col min="6" max="6" width="12.85546875" style="101" customWidth="1"/>
    <col min="7" max="7" width="11.85546875" style="101" customWidth="1"/>
    <col min="8" max="8" width="14.7109375" style="101" customWidth="1"/>
    <col min="9" max="9" width="9.140625" style="101"/>
    <col min="10" max="10" width="19" style="101" customWidth="1"/>
    <col min="11" max="16384" width="9.140625" style="101"/>
  </cols>
  <sheetData>
    <row r="21" spans="2:10" ht="18">
      <c r="B21" s="401" t="s">
        <v>1886</v>
      </c>
      <c r="J21" s="326"/>
    </row>
    <row r="22" spans="2:10" ht="18">
      <c r="B22" s="402" t="s">
        <v>2089</v>
      </c>
      <c r="J22" s="326"/>
    </row>
    <row r="23" spans="2:10">
      <c r="B23" s="102"/>
      <c r="C23" s="329"/>
      <c r="J23" s="326"/>
    </row>
    <row r="24" spans="2:10">
      <c r="B24" s="102"/>
      <c r="C24" s="329" t="s">
        <v>1888</v>
      </c>
      <c r="J24" s="326"/>
    </row>
    <row r="25" spans="2:10">
      <c r="B25" s="102"/>
      <c r="C25" s="329"/>
      <c r="J25" s="326"/>
    </row>
    <row r="26" spans="2:10">
      <c r="B26" s="102"/>
      <c r="C26" s="329"/>
      <c r="J26" s="326"/>
    </row>
    <row r="27" spans="2:10">
      <c r="B27" s="102"/>
      <c r="C27" s="329"/>
      <c r="J27" s="326"/>
    </row>
    <row r="28" spans="2:10">
      <c r="B28" s="102"/>
      <c r="C28" s="106"/>
      <c r="J28" s="326"/>
    </row>
    <row r="29" spans="2:10" ht="25.5">
      <c r="B29" s="308" t="s">
        <v>1</v>
      </c>
      <c r="C29" s="327" t="s">
        <v>2</v>
      </c>
      <c r="D29" s="327" t="s">
        <v>570</v>
      </c>
      <c r="E29" s="308" t="s">
        <v>1889</v>
      </c>
      <c r="F29" s="308" t="s">
        <v>1890</v>
      </c>
      <c r="G29" s="308" t="s">
        <v>1682</v>
      </c>
      <c r="H29" s="308" t="s">
        <v>1891</v>
      </c>
      <c r="I29" s="308" t="s">
        <v>1892</v>
      </c>
      <c r="J29" s="308" t="s">
        <v>407</v>
      </c>
    </row>
    <row r="30" spans="2:10">
      <c r="B30" s="403" t="s">
        <v>2090</v>
      </c>
      <c r="C30" s="403" t="s">
        <v>2091</v>
      </c>
      <c r="D30" s="403" t="s">
        <v>2092</v>
      </c>
      <c r="E30" s="404">
        <v>50</v>
      </c>
      <c r="F30" s="403" t="s">
        <v>1900</v>
      </c>
      <c r="G30" s="451">
        <v>5.2</v>
      </c>
      <c r="H30" s="404">
        <v>800</v>
      </c>
      <c r="I30" s="404">
        <v>32</v>
      </c>
      <c r="J30" s="405">
        <v>0.75</v>
      </c>
    </row>
    <row r="31" spans="2:10">
      <c r="B31" s="406" t="s">
        <v>2093</v>
      </c>
      <c r="C31" s="406" t="s">
        <v>2094</v>
      </c>
      <c r="D31" s="406" t="s">
        <v>2095</v>
      </c>
      <c r="E31" s="407">
        <v>50</v>
      </c>
      <c r="F31" s="406" t="s">
        <v>1904</v>
      </c>
      <c r="G31" s="407">
        <v>6</v>
      </c>
      <c r="H31" s="407">
        <f>H30</f>
        <v>800</v>
      </c>
      <c r="I31" s="407">
        <v>41</v>
      </c>
      <c r="J31" s="408">
        <v>1.2</v>
      </c>
    </row>
    <row r="32" spans="2:10">
      <c r="B32" s="406" t="s">
        <v>2096</v>
      </c>
      <c r="C32" s="406" t="s">
        <v>2097</v>
      </c>
      <c r="D32" s="406" t="s">
        <v>2098</v>
      </c>
      <c r="E32" s="407">
        <v>50</v>
      </c>
      <c r="F32" s="406" t="s">
        <v>1908</v>
      </c>
      <c r="G32" s="407">
        <v>10</v>
      </c>
      <c r="H32" s="407">
        <f>H31</f>
        <v>800</v>
      </c>
      <c r="I32" s="407">
        <v>57</v>
      </c>
      <c r="J32" s="408">
        <v>1.5</v>
      </c>
    </row>
    <row r="33" spans="2:10">
      <c r="B33" s="406" t="s">
        <v>2099</v>
      </c>
      <c r="C33" s="406" t="s">
        <v>2100</v>
      </c>
      <c r="D33" s="406" t="s">
        <v>2101</v>
      </c>
      <c r="E33" s="407">
        <v>25</v>
      </c>
      <c r="F33" s="406" t="s">
        <v>1912</v>
      </c>
      <c r="G33" s="407">
        <v>12</v>
      </c>
      <c r="H33" s="407">
        <f>H32</f>
        <v>800</v>
      </c>
      <c r="I33" s="407">
        <v>76</v>
      </c>
      <c r="J33" s="408">
        <v>1.9</v>
      </c>
    </row>
    <row r="34" spans="2:10">
      <c r="B34" s="406" t="s">
        <v>2102</v>
      </c>
      <c r="C34" s="406" t="s">
        <v>2103</v>
      </c>
      <c r="D34" s="406" t="s">
        <v>2104</v>
      </c>
      <c r="E34" s="407">
        <v>20</v>
      </c>
      <c r="F34" s="406" t="s">
        <v>1916</v>
      </c>
      <c r="G34" s="407">
        <v>16</v>
      </c>
      <c r="H34" s="407">
        <f>H33</f>
        <v>800</v>
      </c>
      <c r="I34" s="407">
        <v>125</v>
      </c>
      <c r="J34" s="408">
        <v>4.0999999999999996</v>
      </c>
    </row>
    <row r="35" spans="2:10">
      <c r="B35" s="406" t="s">
        <v>2105</v>
      </c>
      <c r="C35" s="406" t="s">
        <v>2106</v>
      </c>
      <c r="D35" s="406" t="s">
        <v>2107</v>
      </c>
      <c r="E35" s="407">
        <v>10</v>
      </c>
      <c r="F35" s="452" t="s">
        <v>2108</v>
      </c>
      <c r="G35" s="407">
        <v>22</v>
      </c>
      <c r="H35" s="407">
        <f>H34</f>
        <v>800</v>
      </c>
      <c r="I35" s="407">
        <v>192</v>
      </c>
      <c r="J35" s="408">
        <v>13.1</v>
      </c>
    </row>
    <row r="36" spans="2:10">
      <c r="B36" s="409" t="s">
        <v>2109</v>
      </c>
      <c r="C36" s="409" t="s">
        <v>2110</v>
      </c>
      <c r="D36" s="409" t="s">
        <v>2111</v>
      </c>
      <c r="E36" s="410">
        <v>10</v>
      </c>
      <c r="F36" s="453" t="s">
        <v>2112</v>
      </c>
      <c r="G36" s="410">
        <v>26</v>
      </c>
      <c r="H36" s="410">
        <v>1000</v>
      </c>
      <c r="I36" s="410">
        <v>232</v>
      </c>
      <c r="J36" s="411">
        <v>19.7</v>
      </c>
    </row>
    <row r="37" spans="2:10">
      <c r="B37" s="406"/>
      <c r="C37" s="406"/>
      <c r="D37" s="406"/>
      <c r="E37" s="407"/>
      <c r="F37" s="406"/>
      <c r="G37" s="407"/>
      <c r="H37" s="407"/>
      <c r="I37" s="407"/>
      <c r="J37" s="408"/>
    </row>
    <row r="38" spans="2:10">
      <c r="B38" s="103"/>
      <c r="C38" s="4"/>
      <c r="D38" s="4"/>
      <c r="E38" s="103"/>
      <c r="F38" s="103"/>
      <c r="G38" s="103"/>
      <c r="H38" s="103"/>
      <c r="I38" s="103"/>
      <c r="J38" s="21"/>
    </row>
    <row r="39" spans="2:10" ht="15">
      <c r="B39" s="102"/>
      <c r="C39" s="423" t="s">
        <v>1952</v>
      </c>
      <c r="D39" s="422"/>
      <c r="F39" s="113"/>
      <c r="G39" s="113"/>
      <c r="H39" s="113"/>
      <c r="I39" s="113"/>
      <c r="J39" s="424"/>
    </row>
    <row r="40" spans="2:10" ht="25.5">
      <c r="B40" s="107" t="s">
        <v>1</v>
      </c>
      <c r="C40" s="108" t="s">
        <v>17</v>
      </c>
      <c r="D40" s="108" t="s">
        <v>570</v>
      </c>
      <c r="E40" s="107" t="s">
        <v>1889</v>
      </c>
      <c r="F40" s="107" t="s">
        <v>1953</v>
      </c>
      <c r="G40" s="107" t="s">
        <v>1954</v>
      </c>
      <c r="H40" s="107" t="s">
        <v>1682</v>
      </c>
      <c r="I40" s="107" t="s">
        <v>1955</v>
      </c>
      <c r="J40" s="107" t="s">
        <v>407</v>
      </c>
    </row>
    <row r="41" spans="2:10">
      <c r="B41" s="404" t="s">
        <v>2113</v>
      </c>
      <c r="C41" s="404" t="s">
        <v>2114</v>
      </c>
      <c r="D41" s="404" t="s">
        <v>1961</v>
      </c>
      <c r="E41" s="425">
        <v>20</v>
      </c>
      <c r="F41" s="451">
        <v>2.5</v>
      </c>
      <c r="G41" s="403" t="s">
        <v>2115</v>
      </c>
      <c r="H41" s="404">
        <v>5.2</v>
      </c>
      <c r="I41" s="425">
        <v>480</v>
      </c>
      <c r="J41" s="405">
        <v>2.7</v>
      </c>
    </row>
    <row r="42" spans="2:10">
      <c r="B42" s="407" t="s">
        <v>2116</v>
      </c>
      <c r="C42" s="407" t="s">
        <v>2117</v>
      </c>
      <c r="D42" s="407" t="s">
        <v>1964</v>
      </c>
      <c r="E42" s="126">
        <v>20</v>
      </c>
      <c r="F42" s="407">
        <v>6</v>
      </c>
      <c r="G42" s="406" t="s">
        <v>1977</v>
      </c>
      <c r="H42" s="407">
        <v>6</v>
      </c>
      <c r="I42" s="126">
        <v>720</v>
      </c>
      <c r="J42" s="408">
        <v>3.1</v>
      </c>
    </row>
    <row r="43" spans="2:10">
      <c r="B43" s="407" t="s">
        <v>2118</v>
      </c>
      <c r="C43" s="407" t="s">
        <v>2119</v>
      </c>
      <c r="D43" s="407" t="s">
        <v>1967</v>
      </c>
      <c r="E43" s="126">
        <v>20</v>
      </c>
      <c r="F43" s="407">
        <v>10</v>
      </c>
      <c r="G43" s="406" t="s">
        <v>2120</v>
      </c>
      <c r="H43" s="407">
        <v>8</v>
      </c>
      <c r="I43" s="126">
        <v>1200</v>
      </c>
      <c r="J43" s="408">
        <v>3.3</v>
      </c>
    </row>
    <row r="44" spans="2:10">
      <c r="B44" s="407" t="s">
        <v>2121</v>
      </c>
      <c r="C44" s="407" t="s">
        <v>2122</v>
      </c>
      <c r="D44" s="407" t="s">
        <v>1970</v>
      </c>
      <c r="E44" s="126">
        <v>20</v>
      </c>
      <c r="F44" s="407">
        <v>16</v>
      </c>
      <c r="G44" s="406" t="s">
        <v>2123</v>
      </c>
      <c r="H44" s="407">
        <v>10</v>
      </c>
      <c r="I44" s="126">
        <v>1920</v>
      </c>
      <c r="J44" s="408">
        <v>4.5</v>
      </c>
    </row>
    <row r="45" spans="2:10">
      <c r="B45" s="410" t="s">
        <v>2124</v>
      </c>
      <c r="C45" s="410" t="s">
        <v>2125</v>
      </c>
      <c r="D45" s="410" t="s">
        <v>2126</v>
      </c>
      <c r="E45" s="419">
        <v>20</v>
      </c>
      <c r="F45" s="410">
        <v>25</v>
      </c>
      <c r="G45" s="409" t="s">
        <v>2127</v>
      </c>
      <c r="H45" s="410">
        <v>12</v>
      </c>
      <c r="I45" s="419">
        <v>1920</v>
      </c>
      <c r="J45" s="411">
        <v>6.2</v>
      </c>
    </row>
    <row r="46" spans="2:10">
      <c r="B46" s="421"/>
      <c r="C46" s="421"/>
      <c r="D46" s="421"/>
      <c r="E46" s="420"/>
      <c r="F46" s="426"/>
      <c r="G46" s="426"/>
      <c r="H46" s="421"/>
      <c r="I46" s="420"/>
      <c r="J46" s="326"/>
    </row>
    <row r="47" spans="2:10">
      <c r="B47" s="102"/>
      <c r="C47" s="2"/>
      <c r="D47" s="422"/>
      <c r="F47" s="113"/>
      <c r="G47" s="113"/>
      <c r="H47" s="113"/>
      <c r="I47" s="113"/>
      <c r="J47" s="326"/>
    </row>
    <row r="48" spans="2:10" ht="15">
      <c r="B48" s="120"/>
      <c r="C48" s="439"/>
      <c r="D48" s="422"/>
      <c r="E48" s="113"/>
      <c r="F48" s="113"/>
      <c r="G48" s="113"/>
      <c r="H48" s="113"/>
      <c r="I48" s="113"/>
      <c r="J48" s="326"/>
    </row>
    <row r="49" spans="2:10">
      <c r="B49" s="407"/>
      <c r="C49" s="407"/>
      <c r="D49" s="454"/>
      <c r="E49" s="407"/>
      <c r="F49" s="407"/>
      <c r="G49" s="684"/>
      <c r="H49" s="684"/>
      <c r="I49" s="407"/>
      <c r="J49" s="455"/>
    </row>
    <row r="50" spans="2:10">
      <c r="B50" s="407"/>
      <c r="C50" s="407"/>
      <c r="D50" s="454"/>
      <c r="E50" s="407"/>
      <c r="F50" s="407"/>
      <c r="G50" s="407"/>
      <c r="H50" s="407"/>
      <c r="I50" s="407"/>
      <c r="J50" s="407"/>
    </row>
    <row r="51" spans="2:10">
      <c r="B51" s="102"/>
      <c r="C51" s="2"/>
      <c r="D51" s="422"/>
      <c r="F51" s="113"/>
      <c r="G51" s="113"/>
      <c r="H51" s="113"/>
      <c r="I51" s="113"/>
      <c r="J51" s="326"/>
    </row>
    <row r="52" spans="2:10" ht="15">
      <c r="B52" s="102"/>
      <c r="C52" s="423" t="s">
        <v>2128</v>
      </c>
      <c r="D52" s="422"/>
      <c r="F52" s="113"/>
      <c r="G52" s="113"/>
      <c r="H52" s="113"/>
      <c r="I52" s="113"/>
      <c r="J52" s="326"/>
    </row>
    <row r="53" spans="2:10" ht="25.5">
      <c r="B53" s="308" t="s">
        <v>1</v>
      </c>
      <c r="C53" s="327" t="s">
        <v>17</v>
      </c>
      <c r="D53" s="327" t="s">
        <v>570</v>
      </c>
      <c r="E53" s="308" t="s">
        <v>1889</v>
      </c>
      <c r="F53" s="308" t="s">
        <v>1953</v>
      </c>
      <c r="G53" s="308" t="s">
        <v>1954</v>
      </c>
      <c r="H53" s="308" t="s">
        <v>1682</v>
      </c>
      <c r="I53" s="308" t="s">
        <v>1743</v>
      </c>
      <c r="J53" s="308" t="s">
        <v>407</v>
      </c>
    </row>
    <row r="54" spans="2:10">
      <c r="B54" s="414" t="s">
        <v>2129</v>
      </c>
      <c r="C54" s="414" t="s">
        <v>2130</v>
      </c>
      <c r="D54" s="414" t="s">
        <v>2131</v>
      </c>
      <c r="E54" s="456">
        <v>50</v>
      </c>
      <c r="F54" s="456">
        <v>4</v>
      </c>
      <c r="G54" s="457" t="s">
        <v>1977</v>
      </c>
      <c r="H54" s="456">
        <v>5.2</v>
      </c>
      <c r="I54" s="456">
        <v>25</v>
      </c>
      <c r="J54" s="415">
        <v>2.8</v>
      </c>
    </row>
    <row r="55" spans="2:10">
      <c r="B55" s="421"/>
      <c r="C55" s="421"/>
      <c r="D55" s="421"/>
      <c r="E55" s="432"/>
      <c r="F55" s="432"/>
      <c r="G55" s="433"/>
      <c r="H55" s="432"/>
      <c r="I55" s="432"/>
      <c r="J55" s="21"/>
    </row>
    <row r="56" spans="2:10">
      <c r="B56" s="102"/>
      <c r="C56" s="3"/>
      <c r="D56" s="422"/>
      <c r="F56" s="113"/>
      <c r="G56" s="113"/>
      <c r="H56" s="113"/>
      <c r="I56" s="113"/>
      <c r="J56" s="326"/>
    </row>
    <row r="57" spans="2:10">
      <c r="B57" s="102"/>
      <c r="C57" s="3"/>
      <c r="D57" s="422"/>
      <c r="F57" s="113"/>
      <c r="G57" s="113"/>
      <c r="H57" s="113"/>
      <c r="I57" s="113"/>
      <c r="J57" s="326"/>
    </row>
    <row r="58" spans="2:10">
      <c r="B58" s="102"/>
      <c r="C58" s="3"/>
      <c r="D58" s="422"/>
      <c r="F58" s="113"/>
      <c r="G58" s="113"/>
      <c r="H58" s="113"/>
      <c r="I58" s="113"/>
      <c r="J58" s="326"/>
    </row>
    <row r="59" spans="2:10" ht="15">
      <c r="B59" s="102"/>
      <c r="C59" s="423" t="s">
        <v>2029</v>
      </c>
      <c r="D59" s="422"/>
      <c r="F59" s="113"/>
      <c r="G59" s="113"/>
      <c r="H59" s="113"/>
      <c r="I59" s="113"/>
      <c r="J59" s="326"/>
    </row>
    <row r="60" spans="2:10" ht="25.5">
      <c r="B60" s="308" t="s">
        <v>1</v>
      </c>
      <c r="C60" s="327" t="s">
        <v>17</v>
      </c>
      <c r="D60" s="327" t="s">
        <v>570</v>
      </c>
      <c r="E60" s="308" t="s">
        <v>1889</v>
      </c>
      <c r="F60" s="308" t="s">
        <v>2030</v>
      </c>
      <c r="G60" s="308" t="s">
        <v>1954</v>
      </c>
      <c r="H60" s="308" t="s">
        <v>1682</v>
      </c>
      <c r="I60" s="308" t="s">
        <v>1892</v>
      </c>
      <c r="J60" s="308" t="s">
        <v>407</v>
      </c>
    </row>
    <row r="61" spans="2:10" ht="22.5">
      <c r="B61" s="404" t="s">
        <v>2132</v>
      </c>
      <c r="C61" s="404" t="s">
        <v>2133</v>
      </c>
      <c r="D61" s="435" t="s">
        <v>2134</v>
      </c>
      <c r="E61" s="404">
        <v>25</v>
      </c>
      <c r="F61" s="404">
        <v>10</v>
      </c>
      <c r="G61" s="431" t="s">
        <v>2120</v>
      </c>
      <c r="H61" s="430">
        <v>8</v>
      </c>
      <c r="I61" s="425">
        <v>50</v>
      </c>
      <c r="J61" s="446">
        <v>6.5</v>
      </c>
    </row>
    <row r="62" spans="2:10">
      <c r="B62" s="407" t="s">
        <v>2135</v>
      </c>
      <c r="C62" s="407" t="s">
        <v>2136</v>
      </c>
      <c r="D62" s="407" t="s">
        <v>2137</v>
      </c>
      <c r="E62" s="407">
        <v>25</v>
      </c>
      <c r="F62" s="407"/>
      <c r="G62" s="447"/>
      <c r="H62" s="447"/>
      <c r="I62" s="447"/>
      <c r="J62" s="444">
        <v>8.8000000000000007</v>
      </c>
    </row>
    <row r="63" spans="2:10">
      <c r="B63" s="407" t="s">
        <v>2138</v>
      </c>
      <c r="C63" s="407" t="s">
        <v>2139</v>
      </c>
      <c r="D63" s="407" t="s">
        <v>2140</v>
      </c>
      <c r="E63" s="407">
        <v>20</v>
      </c>
      <c r="F63" s="407"/>
      <c r="G63" s="447"/>
      <c r="H63" s="447"/>
      <c r="I63" s="447"/>
      <c r="J63" s="444">
        <v>0.6</v>
      </c>
    </row>
    <row r="64" spans="2:10">
      <c r="B64" s="407" t="s">
        <v>2141</v>
      </c>
      <c r="C64" s="407" t="s">
        <v>2142</v>
      </c>
      <c r="D64" s="407" t="s">
        <v>2143</v>
      </c>
      <c r="E64" s="407">
        <v>10</v>
      </c>
      <c r="F64" s="407"/>
      <c r="G64" s="447"/>
      <c r="H64" s="447"/>
      <c r="I64" s="447"/>
      <c r="J64" s="444">
        <v>9.6</v>
      </c>
    </row>
    <row r="65" spans="2:10">
      <c r="B65" s="410" t="s">
        <v>2144</v>
      </c>
      <c r="C65" s="410" t="s">
        <v>2145</v>
      </c>
      <c r="D65" s="410" t="s">
        <v>2146</v>
      </c>
      <c r="E65" s="410">
        <v>25</v>
      </c>
      <c r="F65" s="410"/>
      <c r="G65" s="448"/>
      <c r="H65" s="448"/>
      <c r="I65" s="448"/>
      <c r="J65" s="445">
        <v>2.1</v>
      </c>
    </row>
    <row r="66" spans="2:10">
      <c r="B66" s="102"/>
      <c r="C66" s="3"/>
      <c r="D66" s="422"/>
      <c r="F66" s="113"/>
      <c r="G66" s="113"/>
      <c r="H66" s="113"/>
      <c r="I66" s="113"/>
      <c r="J66" s="326"/>
    </row>
    <row r="67" spans="2:10">
      <c r="B67" s="102"/>
      <c r="C67" s="3"/>
      <c r="D67" s="422"/>
      <c r="F67" s="113"/>
      <c r="G67" s="113"/>
      <c r="H67" s="113"/>
      <c r="I67" s="113"/>
      <c r="J67" s="326"/>
    </row>
    <row r="68" spans="2:10" ht="15">
      <c r="B68" s="103"/>
      <c r="C68" s="416" t="s">
        <v>1920</v>
      </c>
      <c r="D68" s="4"/>
      <c r="E68" s="103"/>
      <c r="F68" s="103"/>
      <c r="G68" s="103"/>
      <c r="H68" s="417"/>
      <c r="I68" s="103"/>
      <c r="J68" s="21"/>
    </row>
    <row r="69" spans="2:10">
      <c r="B69" s="404" t="s">
        <v>2147</v>
      </c>
      <c r="C69" s="404" t="s">
        <v>2148</v>
      </c>
      <c r="D69" s="404" t="s">
        <v>1923</v>
      </c>
      <c r="E69" s="404">
        <v>20</v>
      </c>
      <c r="F69" s="687" t="s">
        <v>2149</v>
      </c>
      <c r="G69" s="687"/>
      <c r="H69" s="687"/>
      <c r="I69" s="687"/>
      <c r="J69" s="405">
        <v>0.4</v>
      </c>
    </row>
    <row r="70" spans="2:10">
      <c r="B70" s="407" t="s">
        <v>2150</v>
      </c>
      <c r="C70" s="407" t="s">
        <v>2151</v>
      </c>
      <c r="D70" s="407" t="s">
        <v>2152</v>
      </c>
      <c r="E70" s="407">
        <v>20</v>
      </c>
      <c r="F70" s="684" t="s">
        <v>2149</v>
      </c>
      <c r="G70" s="684"/>
      <c r="H70" s="684"/>
      <c r="I70" s="684"/>
      <c r="J70" s="408">
        <v>0.3</v>
      </c>
    </row>
    <row r="71" spans="2:10">
      <c r="B71" s="410" t="s">
        <v>2153</v>
      </c>
      <c r="C71" s="410" t="s">
        <v>2154</v>
      </c>
      <c r="D71" s="410" t="s">
        <v>2155</v>
      </c>
      <c r="E71" s="410">
        <v>20</v>
      </c>
      <c r="F71" s="685" t="s">
        <v>2149</v>
      </c>
      <c r="G71" s="685"/>
      <c r="H71" s="685"/>
      <c r="I71" s="685"/>
      <c r="J71" s="411">
        <v>0.9</v>
      </c>
    </row>
    <row r="72" spans="2:10">
      <c r="B72" s="2"/>
      <c r="C72" s="2"/>
      <c r="D72" s="422"/>
      <c r="F72" s="113"/>
      <c r="G72" s="113"/>
      <c r="H72" s="113"/>
      <c r="I72" s="113"/>
      <c r="J72" s="326"/>
    </row>
    <row r="73" spans="2:10">
      <c r="B73" s="102"/>
      <c r="C73" s="3"/>
      <c r="D73" s="422"/>
      <c r="F73" s="113"/>
      <c r="G73" s="113"/>
      <c r="H73" s="113"/>
      <c r="I73" s="113"/>
      <c r="J73" s="326"/>
    </row>
    <row r="74" spans="2:10">
      <c r="B74" s="404" t="s">
        <v>2156</v>
      </c>
      <c r="C74" s="404" t="s">
        <v>2157</v>
      </c>
      <c r="D74" s="404" t="s">
        <v>2158</v>
      </c>
      <c r="E74" s="404">
        <v>10</v>
      </c>
      <c r="F74" s="687" t="s">
        <v>2149</v>
      </c>
      <c r="G74" s="687"/>
      <c r="H74" s="687"/>
      <c r="I74" s="687"/>
      <c r="J74" s="405">
        <v>0.7</v>
      </c>
    </row>
    <row r="75" spans="2:10">
      <c r="B75" s="407" t="s">
        <v>2159</v>
      </c>
      <c r="C75" s="407" t="s">
        <v>2160</v>
      </c>
      <c r="D75" s="407" t="s">
        <v>2161</v>
      </c>
      <c r="E75" s="407">
        <v>10</v>
      </c>
      <c r="F75" s="684" t="s">
        <v>2162</v>
      </c>
      <c r="G75" s="684"/>
      <c r="H75" s="684"/>
      <c r="I75" s="684"/>
      <c r="J75" s="408">
        <v>1.5</v>
      </c>
    </row>
    <row r="76" spans="2:10">
      <c r="B76" s="410" t="s">
        <v>2163</v>
      </c>
      <c r="C76" s="410" t="s">
        <v>2164</v>
      </c>
      <c r="D76" s="410" t="s">
        <v>2165</v>
      </c>
      <c r="E76" s="410">
        <v>10</v>
      </c>
      <c r="F76" s="685" t="s">
        <v>2166</v>
      </c>
      <c r="G76" s="685"/>
      <c r="H76" s="685"/>
      <c r="I76" s="685"/>
      <c r="J76" s="411">
        <v>1.7</v>
      </c>
    </row>
    <row r="77" spans="2:10">
      <c r="B77" s="102"/>
      <c r="C77" s="3"/>
      <c r="D77" s="422"/>
      <c r="F77" s="113"/>
      <c r="G77" s="113"/>
      <c r="H77" s="113"/>
      <c r="I77" s="113"/>
      <c r="J77" s="326"/>
    </row>
    <row r="78" spans="2:10">
      <c r="B78" s="102"/>
      <c r="C78" s="3"/>
      <c r="D78" s="422"/>
      <c r="F78" s="113"/>
      <c r="G78" s="113"/>
      <c r="H78" s="113"/>
      <c r="I78" s="113"/>
      <c r="J78" s="326"/>
    </row>
    <row r="79" spans="2:10">
      <c r="B79" s="102"/>
      <c r="C79" s="3"/>
      <c r="D79" s="422"/>
      <c r="F79" s="113"/>
      <c r="G79" s="113"/>
      <c r="H79" s="113"/>
      <c r="I79" s="113"/>
      <c r="J79" s="326"/>
    </row>
    <row r="80" spans="2:10">
      <c r="B80" s="102"/>
      <c r="C80" s="3"/>
      <c r="D80" s="422"/>
      <c r="F80" s="113"/>
      <c r="G80" s="113"/>
      <c r="H80" s="113"/>
      <c r="I80" s="113"/>
      <c r="J80" s="326"/>
    </row>
    <row r="81" spans="2:10">
      <c r="B81" s="102"/>
      <c r="C81" s="3"/>
      <c r="D81" s="422"/>
      <c r="F81" s="113"/>
      <c r="G81" s="113"/>
      <c r="H81" s="113"/>
      <c r="I81" s="113"/>
      <c r="J81" s="326"/>
    </row>
    <row r="82" spans="2:10">
      <c r="B82" s="102"/>
      <c r="C82" s="3"/>
      <c r="D82" s="422"/>
      <c r="F82" s="113"/>
      <c r="G82" s="113"/>
      <c r="H82" s="113"/>
      <c r="I82" s="113"/>
      <c r="J82" s="326"/>
    </row>
    <row r="83" spans="2:10">
      <c r="B83" s="102"/>
      <c r="C83" s="3"/>
      <c r="D83" s="422"/>
      <c r="F83" s="113"/>
      <c r="G83" s="113"/>
      <c r="H83" s="113"/>
      <c r="I83" s="113"/>
      <c r="J83" s="326"/>
    </row>
    <row r="84" spans="2:10">
      <c r="B84" s="102"/>
      <c r="C84" s="3"/>
      <c r="D84" s="422"/>
      <c r="F84" s="113"/>
      <c r="G84" s="113"/>
      <c r="H84" s="113"/>
      <c r="I84" s="113"/>
      <c r="J84" s="326"/>
    </row>
    <row r="85" spans="2:10">
      <c r="B85" s="102"/>
      <c r="C85" s="3"/>
      <c r="D85" s="422"/>
      <c r="F85" s="113"/>
      <c r="G85" s="113"/>
      <c r="H85" s="113"/>
      <c r="I85" s="113"/>
      <c r="J85" s="326"/>
    </row>
    <row r="86" spans="2:10">
      <c r="B86" s="102"/>
      <c r="C86" s="3"/>
      <c r="D86" s="422"/>
      <c r="F86" s="113"/>
      <c r="G86" s="113"/>
      <c r="H86" s="113"/>
      <c r="I86" s="113"/>
      <c r="J86" s="326"/>
    </row>
    <row r="87" spans="2:10">
      <c r="B87" s="102"/>
      <c r="C87" s="3"/>
      <c r="D87" s="422"/>
      <c r="F87" s="113"/>
      <c r="G87" s="113"/>
      <c r="H87" s="113"/>
      <c r="I87" s="113"/>
      <c r="J87" s="326"/>
    </row>
    <row r="88" spans="2:10">
      <c r="B88" s="102"/>
      <c r="C88" s="3"/>
      <c r="D88" s="422"/>
      <c r="F88" s="113"/>
      <c r="G88" s="113"/>
      <c r="H88" s="113"/>
      <c r="I88" s="113"/>
      <c r="J88" s="326"/>
    </row>
    <row r="89" spans="2:10">
      <c r="B89" s="102"/>
      <c r="C89" s="3"/>
      <c r="D89" s="422"/>
      <c r="F89" s="113"/>
      <c r="G89" s="113"/>
      <c r="H89" s="113"/>
      <c r="I89" s="113"/>
      <c r="J89" s="326"/>
    </row>
    <row r="90" spans="2:10">
      <c r="B90" s="102"/>
      <c r="C90" s="3"/>
      <c r="D90" s="422"/>
      <c r="F90" s="113"/>
      <c r="G90" s="113"/>
      <c r="H90" s="113"/>
      <c r="I90" s="113"/>
      <c r="J90" s="326"/>
    </row>
    <row r="91" spans="2:10">
      <c r="B91" s="102"/>
      <c r="C91" s="3"/>
      <c r="D91" s="422"/>
      <c r="F91" s="113"/>
      <c r="G91" s="113"/>
      <c r="H91" s="113"/>
      <c r="I91" s="113"/>
      <c r="J91" s="326"/>
    </row>
    <row r="92" spans="2:10">
      <c r="B92" s="102"/>
      <c r="C92" s="3"/>
      <c r="D92" s="422"/>
      <c r="F92" s="113"/>
      <c r="G92" s="113"/>
      <c r="H92" s="113"/>
      <c r="I92" s="113"/>
      <c r="J92" s="326"/>
    </row>
    <row r="93" spans="2:10">
      <c r="B93" s="102"/>
      <c r="C93" s="3"/>
      <c r="D93" s="422"/>
      <c r="F93" s="113"/>
      <c r="G93" s="113"/>
      <c r="H93" s="113"/>
      <c r="I93" s="113"/>
      <c r="J93" s="326"/>
    </row>
    <row r="94" spans="2:10">
      <c r="B94" s="102"/>
      <c r="C94" s="3"/>
      <c r="D94" s="422"/>
      <c r="F94" s="113"/>
      <c r="G94" s="113"/>
      <c r="H94" s="113"/>
      <c r="I94" s="113"/>
      <c r="J94" s="326"/>
    </row>
    <row r="95" spans="2:10">
      <c r="B95" s="102"/>
      <c r="C95" s="3"/>
      <c r="D95" s="422"/>
      <c r="F95" s="113"/>
      <c r="G95" s="113"/>
      <c r="H95" s="113"/>
      <c r="I95" s="113"/>
      <c r="J95" s="326"/>
    </row>
    <row r="96" spans="2:10">
      <c r="B96" s="102"/>
      <c r="C96" s="3"/>
      <c r="D96" s="422"/>
      <c r="F96" s="113"/>
      <c r="G96" s="113"/>
      <c r="H96" s="113"/>
      <c r="I96" s="113"/>
      <c r="J96" s="326"/>
    </row>
    <row r="97" spans="2:10">
      <c r="B97" s="102"/>
      <c r="C97" s="3"/>
      <c r="D97" s="422"/>
      <c r="F97" s="113"/>
      <c r="G97" s="113"/>
      <c r="H97" s="113"/>
      <c r="I97" s="113"/>
      <c r="J97" s="326"/>
    </row>
    <row r="98" spans="2:10">
      <c r="B98" s="102"/>
      <c r="C98" s="3"/>
      <c r="D98" s="422"/>
      <c r="F98" s="113"/>
      <c r="G98" s="113"/>
      <c r="H98" s="113"/>
      <c r="I98" s="113"/>
      <c r="J98" s="326"/>
    </row>
    <row r="99" spans="2:10">
      <c r="B99" s="102"/>
      <c r="C99" s="3"/>
      <c r="D99" s="422"/>
      <c r="F99" s="113"/>
      <c r="G99" s="113"/>
      <c r="H99" s="113"/>
      <c r="I99" s="113"/>
      <c r="J99" s="326"/>
    </row>
    <row r="100" spans="2:10">
      <c r="B100" s="102"/>
      <c r="C100" s="3"/>
      <c r="D100" s="422"/>
      <c r="F100" s="113"/>
      <c r="G100" s="113"/>
      <c r="H100" s="113"/>
      <c r="I100" s="113"/>
      <c r="J100" s="326"/>
    </row>
    <row r="101" spans="2:10">
      <c r="B101" s="102"/>
      <c r="C101" s="3"/>
      <c r="D101" s="422"/>
      <c r="F101" s="113"/>
      <c r="G101" s="113"/>
      <c r="H101" s="113"/>
      <c r="I101" s="113"/>
      <c r="J101" s="326"/>
    </row>
    <row r="102" spans="2:10">
      <c r="B102" s="102"/>
      <c r="C102" s="3"/>
      <c r="D102" s="422"/>
      <c r="F102" s="113"/>
      <c r="G102" s="113"/>
      <c r="H102" s="113"/>
      <c r="I102" s="113"/>
      <c r="J102" s="326"/>
    </row>
    <row r="103" spans="2:10">
      <c r="B103" s="102"/>
      <c r="C103" s="3"/>
      <c r="D103" s="422"/>
      <c r="F103" s="113"/>
      <c r="G103" s="113"/>
      <c r="H103" s="113"/>
      <c r="I103" s="113"/>
      <c r="J103" s="326"/>
    </row>
    <row r="104" spans="2:10">
      <c r="B104" s="102"/>
      <c r="C104" s="3"/>
      <c r="D104" s="422"/>
      <c r="F104" s="113"/>
      <c r="G104" s="113"/>
      <c r="H104" s="113"/>
      <c r="I104" s="113"/>
      <c r="J104" s="326"/>
    </row>
    <row r="105" spans="2:10">
      <c r="B105" s="102"/>
      <c r="C105" s="3"/>
      <c r="D105" s="422"/>
      <c r="F105" s="113"/>
      <c r="G105" s="113"/>
      <c r="H105" s="113"/>
      <c r="I105" s="113"/>
      <c r="J105" s="326"/>
    </row>
    <row r="106" spans="2:10">
      <c r="B106" s="102"/>
      <c r="C106" s="3"/>
      <c r="D106" s="422"/>
      <c r="F106" s="113"/>
      <c r="G106" s="113"/>
      <c r="H106" s="113"/>
      <c r="I106" s="113"/>
      <c r="J106" s="326"/>
    </row>
    <row r="107" spans="2:10">
      <c r="B107" s="102"/>
      <c r="C107" s="3"/>
      <c r="D107" s="422"/>
      <c r="F107" s="113"/>
      <c r="G107" s="113"/>
      <c r="H107" s="113"/>
      <c r="I107" s="113"/>
      <c r="J107" s="326"/>
    </row>
    <row r="108" spans="2:10">
      <c r="B108" s="102"/>
      <c r="C108" s="3"/>
      <c r="D108" s="422"/>
      <c r="F108" s="113"/>
      <c r="G108" s="113"/>
      <c r="H108" s="113"/>
      <c r="I108" s="113"/>
      <c r="J108" s="326"/>
    </row>
    <row r="109" spans="2:10">
      <c r="B109" s="102"/>
      <c r="C109" s="3"/>
      <c r="D109" s="422"/>
      <c r="F109" s="113"/>
      <c r="G109" s="113"/>
      <c r="H109" s="113"/>
      <c r="I109" s="113"/>
      <c r="J109" s="326"/>
    </row>
    <row r="110" spans="2:10">
      <c r="B110" s="102"/>
      <c r="C110" s="3"/>
      <c r="D110" s="422"/>
      <c r="F110" s="113"/>
      <c r="G110" s="113"/>
      <c r="H110" s="113"/>
      <c r="I110" s="113"/>
      <c r="J110" s="326"/>
    </row>
    <row r="111" spans="2:10">
      <c r="B111" s="102"/>
      <c r="C111" s="3"/>
      <c r="D111" s="422"/>
      <c r="F111" s="113"/>
      <c r="G111" s="113"/>
      <c r="H111" s="113"/>
      <c r="I111" s="113"/>
      <c r="J111" s="326"/>
    </row>
    <row r="112" spans="2:10">
      <c r="B112" s="102"/>
      <c r="C112" s="3"/>
      <c r="D112" s="422"/>
      <c r="F112" s="113"/>
      <c r="G112" s="113"/>
      <c r="H112" s="113"/>
      <c r="I112" s="113"/>
      <c r="J112" s="326"/>
    </row>
    <row r="113" spans="2:10">
      <c r="B113" s="102"/>
      <c r="C113" s="3"/>
      <c r="D113" s="422"/>
      <c r="F113" s="113"/>
      <c r="G113" s="113"/>
      <c r="H113" s="113"/>
      <c r="I113" s="113"/>
      <c r="J113" s="326"/>
    </row>
    <row r="114" spans="2:10">
      <c r="B114" s="102"/>
      <c r="C114" s="3"/>
      <c r="D114" s="422"/>
      <c r="F114" s="113"/>
      <c r="G114" s="113"/>
      <c r="H114" s="113"/>
      <c r="I114" s="113"/>
      <c r="J114" s="326"/>
    </row>
    <row r="115" spans="2:10">
      <c r="B115" s="102"/>
      <c r="C115" s="3"/>
      <c r="D115" s="422"/>
      <c r="F115" s="113"/>
      <c r="G115" s="113"/>
      <c r="H115" s="113"/>
      <c r="I115" s="113"/>
      <c r="J115" s="326"/>
    </row>
    <row r="116" spans="2:10">
      <c r="B116" s="102"/>
      <c r="C116" s="3"/>
      <c r="D116" s="422"/>
      <c r="F116" s="113"/>
      <c r="G116" s="113"/>
      <c r="H116" s="113"/>
      <c r="I116" s="113"/>
      <c r="J116" s="326"/>
    </row>
    <row r="117" spans="2:10">
      <c r="B117" s="102"/>
      <c r="C117" s="3"/>
      <c r="D117" s="422"/>
      <c r="F117" s="113"/>
      <c r="G117" s="113"/>
      <c r="H117" s="113"/>
      <c r="I117" s="113"/>
      <c r="J117" s="326"/>
    </row>
    <row r="118" spans="2:10" ht="15">
      <c r="B118" s="120"/>
      <c r="C118" s="439"/>
      <c r="D118" s="422"/>
      <c r="E118" s="113"/>
      <c r="F118" s="113"/>
      <c r="G118" s="113"/>
      <c r="H118" s="113"/>
      <c r="I118" s="113"/>
      <c r="J118" s="326"/>
    </row>
    <row r="119" spans="2:10" ht="18">
      <c r="B119" s="401" t="s">
        <v>1886</v>
      </c>
    </row>
    <row r="120" spans="2:10" ht="18">
      <c r="B120" s="402" t="s">
        <v>2089</v>
      </c>
    </row>
    <row r="121" spans="2:10">
      <c r="B121" s="102"/>
      <c r="C121" s="329"/>
    </row>
    <row r="122" spans="2:10" ht="18">
      <c r="B122" s="102"/>
      <c r="C122" s="402" t="s">
        <v>2167</v>
      </c>
    </row>
    <row r="124" spans="2:10" ht="15">
      <c r="C124" s="423" t="s">
        <v>2168</v>
      </c>
    </row>
    <row r="125" spans="2:10" ht="25.5">
      <c r="B125" s="308" t="s">
        <v>1</v>
      </c>
      <c r="C125" s="327" t="s">
        <v>2</v>
      </c>
      <c r="D125" s="327" t="s">
        <v>570</v>
      </c>
      <c r="E125" s="308" t="s">
        <v>1889</v>
      </c>
      <c r="F125" s="308" t="s">
        <v>1890</v>
      </c>
      <c r="G125" s="308" t="s">
        <v>1682</v>
      </c>
      <c r="H125" s="308" t="s">
        <v>1891</v>
      </c>
      <c r="I125" s="308" t="s">
        <v>1892</v>
      </c>
      <c r="J125" s="308" t="s">
        <v>407</v>
      </c>
    </row>
    <row r="126" spans="2:10">
      <c r="B126" s="403" t="s">
        <v>2169</v>
      </c>
      <c r="C126" s="403" t="s">
        <v>2170</v>
      </c>
      <c r="D126" s="403" t="s">
        <v>2171</v>
      </c>
      <c r="E126" s="404">
        <v>50</v>
      </c>
      <c r="F126" s="403" t="s">
        <v>2172</v>
      </c>
      <c r="G126" s="451">
        <v>5.2</v>
      </c>
      <c r="H126" s="404">
        <v>1000</v>
      </c>
      <c r="I126" s="404">
        <v>24</v>
      </c>
      <c r="J126" s="405">
        <v>0.7</v>
      </c>
    </row>
    <row r="127" spans="2:10">
      <c r="B127" s="409" t="s">
        <v>2173</v>
      </c>
      <c r="C127" s="409" t="s">
        <v>2174</v>
      </c>
      <c r="D127" s="409" t="s">
        <v>2175</v>
      </c>
      <c r="E127" s="410">
        <v>50</v>
      </c>
      <c r="F127" s="409" t="s">
        <v>2176</v>
      </c>
      <c r="G127" s="410">
        <v>6</v>
      </c>
      <c r="H127" s="410">
        <f>H126</f>
        <v>1000</v>
      </c>
      <c r="I127" s="410">
        <v>32</v>
      </c>
      <c r="J127" s="411">
        <v>0.9</v>
      </c>
    </row>
    <row r="129" spans="2:10" ht="15">
      <c r="B129" s="102"/>
      <c r="C129" s="423" t="s">
        <v>1952</v>
      </c>
      <c r="D129" s="422"/>
      <c r="F129" s="113"/>
      <c r="G129" s="113"/>
      <c r="H129" s="113"/>
      <c r="I129" s="113"/>
      <c r="J129" s="424"/>
    </row>
    <row r="130" spans="2:10" ht="25.5">
      <c r="B130" s="107" t="s">
        <v>1</v>
      </c>
      <c r="C130" s="108" t="s">
        <v>17</v>
      </c>
      <c r="D130" s="108" t="s">
        <v>570</v>
      </c>
      <c r="E130" s="107" t="s">
        <v>1889</v>
      </c>
      <c r="F130" s="107" t="s">
        <v>1953</v>
      </c>
      <c r="G130" s="107" t="s">
        <v>1954</v>
      </c>
      <c r="H130" s="107" t="s">
        <v>1682</v>
      </c>
      <c r="I130" s="107" t="s">
        <v>1955</v>
      </c>
      <c r="J130" s="107" t="s">
        <v>407</v>
      </c>
    </row>
    <row r="131" spans="2:10">
      <c r="B131" s="404" t="s">
        <v>2177</v>
      </c>
      <c r="C131" s="404" t="s">
        <v>2178</v>
      </c>
      <c r="D131" s="404" t="s">
        <v>1958</v>
      </c>
      <c r="E131" s="425">
        <v>20</v>
      </c>
      <c r="F131" s="451">
        <v>2.5</v>
      </c>
      <c r="G131" s="403" t="s">
        <v>2172</v>
      </c>
      <c r="H131" s="451">
        <v>5.2</v>
      </c>
      <c r="I131" s="425">
        <v>300</v>
      </c>
      <c r="J131" s="405">
        <v>2.5</v>
      </c>
    </row>
    <row r="132" spans="2:10">
      <c r="B132" s="410" t="s">
        <v>2179</v>
      </c>
      <c r="C132" s="410" t="s">
        <v>2180</v>
      </c>
      <c r="D132" s="410" t="s">
        <v>1961</v>
      </c>
      <c r="E132" s="419">
        <v>20</v>
      </c>
      <c r="F132" s="410">
        <v>4</v>
      </c>
      <c r="G132" s="409" t="s">
        <v>2176</v>
      </c>
      <c r="H132" s="410">
        <v>6</v>
      </c>
      <c r="I132" s="419">
        <v>480</v>
      </c>
      <c r="J132" s="411">
        <v>2.8</v>
      </c>
    </row>
    <row r="135" spans="2:10" ht="15">
      <c r="B135" s="102"/>
      <c r="C135" s="423" t="s">
        <v>2181</v>
      </c>
      <c r="D135" s="422"/>
      <c r="F135" s="113"/>
      <c r="G135" s="113"/>
      <c r="H135" s="113"/>
      <c r="I135" s="113"/>
      <c r="J135" s="326"/>
    </row>
    <row r="136" spans="2:10" ht="25.5">
      <c r="B136" s="308" t="s">
        <v>1</v>
      </c>
      <c r="C136" s="327" t="s">
        <v>17</v>
      </c>
      <c r="D136" s="327" t="s">
        <v>570</v>
      </c>
      <c r="E136" s="308" t="s">
        <v>1889</v>
      </c>
      <c r="F136" s="308" t="s">
        <v>1890</v>
      </c>
      <c r="G136" s="308" t="s">
        <v>1682</v>
      </c>
      <c r="H136" s="308" t="s">
        <v>1891</v>
      </c>
      <c r="I136" s="308" t="s">
        <v>1743</v>
      </c>
      <c r="J136" s="308" t="s">
        <v>407</v>
      </c>
    </row>
    <row r="137" spans="2:10">
      <c r="B137" s="404" t="s">
        <v>2182</v>
      </c>
      <c r="C137" s="404" t="s">
        <v>2183</v>
      </c>
      <c r="D137" s="435" t="s">
        <v>2184</v>
      </c>
      <c r="E137" s="404">
        <v>50</v>
      </c>
      <c r="F137" s="458" t="s">
        <v>2176</v>
      </c>
      <c r="G137" s="451">
        <v>5.2</v>
      </c>
      <c r="H137" s="404">
        <v>800</v>
      </c>
      <c r="I137" s="404">
        <v>24</v>
      </c>
      <c r="J137" s="436">
        <v>1.8</v>
      </c>
    </row>
    <row r="138" spans="2:10">
      <c r="B138" s="410"/>
      <c r="C138" s="410"/>
      <c r="D138" s="410"/>
      <c r="E138" s="410"/>
      <c r="F138" s="437"/>
      <c r="G138" s="410"/>
      <c r="H138" s="410"/>
      <c r="I138" s="410"/>
      <c r="J138" s="438"/>
    </row>
    <row r="139" spans="2:10">
      <c r="B139" s="421"/>
      <c r="C139" s="421"/>
      <c r="D139" s="421"/>
      <c r="E139" s="421"/>
      <c r="F139" s="433"/>
      <c r="G139" s="421"/>
      <c r="H139" s="421"/>
      <c r="I139" s="421"/>
      <c r="J139" s="21"/>
    </row>
    <row r="140" spans="2:10">
      <c r="B140" s="421"/>
      <c r="C140" s="421"/>
      <c r="D140" s="421"/>
      <c r="E140" s="421"/>
      <c r="F140" s="433"/>
      <c r="G140" s="421"/>
      <c r="H140" s="421"/>
      <c r="I140" s="421"/>
      <c r="J140" s="21"/>
    </row>
    <row r="141" spans="2:10" ht="15">
      <c r="C141" s="423" t="s">
        <v>2185</v>
      </c>
    </row>
    <row r="142" spans="2:10" ht="25.5">
      <c r="B142" s="308" t="s">
        <v>1</v>
      </c>
      <c r="C142" s="327" t="s">
        <v>2</v>
      </c>
      <c r="D142" s="327" t="s">
        <v>570</v>
      </c>
      <c r="E142" s="308" t="s">
        <v>1889</v>
      </c>
      <c r="F142" s="308" t="s">
        <v>1890</v>
      </c>
      <c r="G142" s="308" t="s">
        <v>1682</v>
      </c>
      <c r="H142" s="308" t="s">
        <v>1891</v>
      </c>
      <c r="I142" s="308" t="s">
        <v>1892</v>
      </c>
      <c r="J142" s="308" t="s">
        <v>407</v>
      </c>
    </row>
    <row r="143" spans="2:10">
      <c r="B143" s="412" t="s">
        <v>2186</v>
      </c>
      <c r="C143" s="412" t="s">
        <v>2187</v>
      </c>
      <c r="D143" s="412" t="s">
        <v>2188</v>
      </c>
      <c r="E143" s="414">
        <v>50</v>
      </c>
      <c r="F143" s="412" t="s">
        <v>2176</v>
      </c>
      <c r="G143" s="459">
        <v>6</v>
      </c>
      <c r="H143" s="414">
        <v>1000</v>
      </c>
      <c r="I143" s="414">
        <v>32</v>
      </c>
      <c r="J143" s="415">
        <v>1.5</v>
      </c>
    </row>
    <row r="144" spans="2:10">
      <c r="B144" s="102"/>
      <c r="C144" s="2"/>
      <c r="D144" s="422"/>
      <c r="F144" s="113"/>
      <c r="G144" s="113"/>
      <c r="H144" s="113"/>
      <c r="I144" s="113"/>
      <c r="J144" s="326"/>
    </row>
    <row r="145" spans="2:10">
      <c r="B145" s="102"/>
      <c r="C145" s="2"/>
      <c r="D145" s="422"/>
      <c r="F145" s="113"/>
      <c r="G145" s="113"/>
      <c r="H145" s="113"/>
      <c r="I145" s="113"/>
      <c r="J145" s="326"/>
    </row>
    <row r="146" spans="2:10">
      <c r="B146" s="102"/>
      <c r="C146" s="2"/>
      <c r="D146" s="422"/>
      <c r="F146" s="113"/>
      <c r="G146" s="113"/>
      <c r="H146" s="113"/>
      <c r="I146" s="113"/>
      <c r="J146" s="326"/>
    </row>
    <row r="147" spans="2:10" ht="15">
      <c r="B147" s="102"/>
      <c r="C147" s="423" t="s">
        <v>567</v>
      </c>
      <c r="D147" s="422"/>
      <c r="F147" s="113"/>
      <c r="G147" s="113"/>
      <c r="H147" s="113"/>
      <c r="I147" s="113"/>
      <c r="J147" s="326"/>
    </row>
    <row r="148" spans="2:10" ht="22.5">
      <c r="B148" s="404" t="s">
        <v>2189</v>
      </c>
      <c r="C148" s="404" t="s">
        <v>2190</v>
      </c>
      <c r="D148" s="435" t="s">
        <v>2191</v>
      </c>
      <c r="E148" s="425">
        <v>20</v>
      </c>
      <c r="F148" s="137"/>
      <c r="G148" s="137"/>
      <c r="H148" s="137"/>
      <c r="I148" s="137"/>
      <c r="J148" s="446">
        <v>0.4</v>
      </c>
    </row>
    <row r="149" spans="2:10" ht="22.5">
      <c r="B149" s="407" t="s">
        <v>2192</v>
      </c>
      <c r="C149" s="407" t="s">
        <v>2193</v>
      </c>
      <c r="D149" s="460" t="s">
        <v>2194</v>
      </c>
      <c r="E149" s="126">
        <v>20</v>
      </c>
      <c r="F149" s="113"/>
      <c r="G149" s="113"/>
      <c r="H149" s="113"/>
      <c r="I149" s="113"/>
      <c r="J149" s="444">
        <v>0.5</v>
      </c>
    </row>
    <row r="150" spans="2:10" ht="22.5">
      <c r="B150" s="410" t="s">
        <v>2195</v>
      </c>
      <c r="C150" s="410" t="s">
        <v>2196</v>
      </c>
      <c r="D150" s="461" t="s">
        <v>2197</v>
      </c>
      <c r="E150" s="419">
        <v>20</v>
      </c>
      <c r="F150" s="131"/>
      <c r="G150" s="131"/>
      <c r="H150" s="131"/>
      <c r="I150" s="131"/>
      <c r="J150" s="445">
        <v>0.9</v>
      </c>
    </row>
    <row r="183" spans="2:10">
      <c r="B183" s="421"/>
      <c r="D183" s="421"/>
      <c r="E183" s="113"/>
      <c r="F183" s="113"/>
      <c r="G183" s="113"/>
      <c r="H183" s="113"/>
      <c r="I183" s="113"/>
      <c r="J183" s="326"/>
    </row>
    <row r="184" spans="2:10">
      <c r="B184" s="421"/>
      <c r="D184" s="421"/>
      <c r="E184" s="113"/>
      <c r="F184" s="113"/>
      <c r="G184" s="113"/>
      <c r="H184" s="113"/>
      <c r="I184" s="113"/>
      <c r="J184" s="326"/>
    </row>
    <row r="185" spans="2:10">
      <c r="B185" s="421"/>
      <c r="C185" s="329"/>
      <c r="D185" s="421"/>
      <c r="E185" s="113"/>
      <c r="F185" s="113"/>
      <c r="G185" s="113"/>
      <c r="H185" s="113"/>
      <c r="I185" s="113"/>
      <c r="J185" s="326"/>
    </row>
    <row r="186" spans="2:10" ht="25.5" customHeight="1">
      <c r="B186" s="308" t="s">
        <v>1</v>
      </c>
      <c r="C186" s="308" t="s">
        <v>17</v>
      </c>
      <c r="D186" s="653" t="s">
        <v>570</v>
      </c>
      <c r="E186" s="653"/>
      <c r="F186" s="308" t="s">
        <v>1889</v>
      </c>
      <c r="G186" s="462" t="s">
        <v>2198</v>
      </c>
      <c r="H186" s="462" t="s">
        <v>2199</v>
      </c>
      <c r="I186" s="462"/>
      <c r="J186" s="308" t="s">
        <v>407</v>
      </c>
    </row>
    <row r="187" spans="2:10" ht="15">
      <c r="B187" s="102"/>
      <c r="C187" s="439" t="s">
        <v>1992</v>
      </c>
      <c r="D187" s="422"/>
      <c r="G187" s="113"/>
      <c r="H187" s="113"/>
      <c r="I187" s="113"/>
      <c r="J187" s="326"/>
    </row>
    <row r="188" spans="2:10">
      <c r="B188" s="404" t="s">
        <v>2200</v>
      </c>
      <c r="C188" s="404" t="s">
        <v>2201</v>
      </c>
      <c r="D188" s="687" t="s">
        <v>2202</v>
      </c>
      <c r="E188" s="687"/>
      <c r="F188" s="425">
        <v>1</v>
      </c>
      <c r="G188" s="425" t="s">
        <v>2203</v>
      </c>
      <c r="H188" s="425" t="s">
        <v>2204</v>
      </c>
      <c r="I188" s="463"/>
      <c r="J188" s="446">
        <v>2.5</v>
      </c>
    </row>
    <row r="189" spans="2:10">
      <c r="B189" s="407" t="s">
        <v>2205</v>
      </c>
      <c r="C189" s="407" t="s">
        <v>2206</v>
      </c>
      <c r="D189" s="684" t="s">
        <v>2206</v>
      </c>
      <c r="E189" s="684"/>
      <c r="F189" s="126">
        <v>1</v>
      </c>
      <c r="G189" s="126" t="s">
        <v>2203</v>
      </c>
      <c r="H189" s="126" t="s">
        <v>2204</v>
      </c>
      <c r="I189" s="447"/>
      <c r="J189" s="444">
        <v>4.5999999999999996</v>
      </c>
    </row>
    <row r="190" spans="2:10">
      <c r="B190" s="407" t="s">
        <v>2207</v>
      </c>
      <c r="C190" s="407" t="s">
        <v>2208</v>
      </c>
      <c r="D190" s="684" t="s">
        <v>2209</v>
      </c>
      <c r="E190" s="684"/>
      <c r="F190" s="126">
        <v>1</v>
      </c>
      <c r="G190" s="126" t="s">
        <v>2203</v>
      </c>
      <c r="H190" s="126" t="s">
        <v>2204</v>
      </c>
      <c r="I190" s="447"/>
      <c r="J190" s="444">
        <v>4.5999999999999996</v>
      </c>
    </row>
    <row r="191" spans="2:10">
      <c r="B191" s="407" t="s">
        <v>2210</v>
      </c>
      <c r="C191" s="407" t="s">
        <v>2211</v>
      </c>
      <c r="D191" s="684" t="s">
        <v>2211</v>
      </c>
      <c r="E191" s="684"/>
      <c r="F191" s="126">
        <v>1</v>
      </c>
      <c r="G191" s="126" t="s">
        <v>2203</v>
      </c>
      <c r="H191" s="126" t="s">
        <v>2204</v>
      </c>
      <c r="I191" s="447"/>
      <c r="J191" s="444">
        <v>4.5999999999999996</v>
      </c>
    </row>
    <row r="192" spans="2:10">
      <c r="B192" s="407" t="s">
        <v>2212</v>
      </c>
      <c r="C192" s="407" t="s">
        <v>2213</v>
      </c>
      <c r="D192" s="684" t="s">
        <v>2213</v>
      </c>
      <c r="E192" s="684"/>
      <c r="F192" s="126">
        <v>1</v>
      </c>
      <c r="G192" s="126" t="s">
        <v>2203</v>
      </c>
      <c r="H192" s="126" t="s">
        <v>2204</v>
      </c>
      <c r="I192" s="447"/>
      <c r="J192" s="444">
        <v>4.5999999999999996</v>
      </c>
    </row>
    <row r="193" spans="2:10">
      <c r="B193" s="407" t="s">
        <v>2214</v>
      </c>
      <c r="C193" s="407" t="s">
        <v>2215</v>
      </c>
      <c r="D193" s="684" t="s">
        <v>2215</v>
      </c>
      <c r="E193" s="684"/>
      <c r="F193" s="126">
        <v>1</v>
      </c>
      <c r="G193" s="126" t="s">
        <v>2203</v>
      </c>
      <c r="H193" s="126" t="s">
        <v>2204</v>
      </c>
      <c r="I193" s="447"/>
      <c r="J193" s="444">
        <v>4.5999999999999996</v>
      </c>
    </row>
    <row r="194" spans="2:10">
      <c r="B194" s="407" t="s">
        <v>2216</v>
      </c>
      <c r="C194" s="407" t="s">
        <v>2217</v>
      </c>
      <c r="D194" s="684" t="s">
        <v>2218</v>
      </c>
      <c r="E194" s="684"/>
      <c r="F194" s="126">
        <v>1</v>
      </c>
      <c r="G194" s="126" t="s">
        <v>2203</v>
      </c>
      <c r="H194" s="126" t="s">
        <v>2204</v>
      </c>
      <c r="I194" s="447"/>
      <c r="J194" s="444">
        <v>4.5999999999999996</v>
      </c>
    </row>
    <row r="195" spans="2:10">
      <c r="B195" s="407" t="s">
        <v>2219</v>
      </c>
      <c r="C195" s="407" t="s">
        <v>2217</v>
      </c>
      <c r="D195" s="684" t="s">
        <v>2220</v>
      </c>
      <c r="E195" s="684"/>
      <c r="F195" s="126">
        <v>1</v>
      </c>
      <c r="G195" s="126" t="s">
        <v>2203</v>
      </c>
      <c r="H195" s="126" t="s">
        <v>2204</v>
      </c>
      <c r="I195" s="447"/>
      <c r="J195" s="444">
        <v>4.5999999999999996</v>
      </c>
    </row>
    <row r="196" spans="2:10">
      <c r="B196" s="407" t="s">
        <v>2221</v>
      </c>
      <c r="C196" s="407" t="s">
        <v>2217</v>
      </c>
      <c r="D196" s="684" t="s">
        <v>2222</v>
      </c>
      <c r="E196" s="684"/>
      <c r="F196" s="126">
        <v>1</v>
      </c>
      <c r="G196" s="126" t="s">
        <v>2203</v>
      </c>
      <c r="H196" s="126" t="s">
        <v>2204</v>
      </c>
      <c r="I196" s="447"/>
      <c r="J196" s="444">
        <v>4.5999999999999996</v>
      </c>
    </row>
    <row r="197" spans="2:10">
      <c r="B197" s="407" t="s">
        <v>2223</v>
      </c>
      <c r="C197" s="407" t="s">
        <v>2217</v>
      </c>
      <c r="D197" s="684" t="s">
        <v>2224</v>
      </c>
      <c r="E197" s="684"/>
      <c r="F197" s="126">
        <v>1</v>
      </c>
      <c r="G197" s="126" t="s">
        <v>2203</v>
      </c>
      <c r="H197" s="126" t="s">
        <v>2204</v>
      </c>
      <c r="I197" s="447"/>
      <c r="J197" s="444">
        <v>4.5999999999999996</v>
      </c>
    </row>
    <row r="198" spans="2:10">
      <c r="B198" s="407" t="s">
        <v>2225</v>
      </c>
      <c r="C198" s="407" t="s">
        <v>2217</v>
      </c>
      <c r="D198" s="684" t="s">
        <v>2226</v>
      </c>
      <c r="E198" s="684"/>
      <c r="F198" s="126">
        <v>1</v>
      </c>
      <c r="G198" s="126" t="s">
        <v>2203</v>
      </c>
      <c r="H198" s="126" t="s">
        <v>2204</v>
      </c>
      <c r="I198" s="447"/>
      <c r="J198" s="444">
        <v>4.5999999999999996</v>
      </c>
    </row>
    <row r="199" spans="2:10">
      <c r="B199" s="407" t="s">
        <v>2227</v>
      </c>
      <c r="C199" s="407" t="s">
        <v>2217</v>
      </c>
      <c r="D199" s="684" t="s">
        <v>2228</v>
      </c>
      <c r="E199" s="684"/>
      <c r="F199" s="126">
        <v>1</v>
      </c>
      <c r="G199" s="126" t="s">
        <v>2203</v>
      </c>
      <c r="H199" s="126" t="s">
        <v>2204</v>
      </c>
      <c r="I199" s="447"/>
      <c r="J199" s="444">
        <v>4.5999999999999996</v>
      </c>
    </row>
    <row r="200" spans="2:10">
      <c r="B200" s="407" t="s">
        <v>2229</v>
      </c>
      <c r="C200" s="407" t="s">
        <v>2217</v>
      </c>
      <c r="D200" s="684" t="s">
        <v>2230</v>
      </c>
      <c r="E200" s="684"/>
      <c r="F200" s="126">
        <v>1</v>
      </c>
      <c r="G200" s="126" t="s">
        <v>2203</v>
      </c>
      <c r="H200" s="126" t="s">
        <v>2204</v>
      </c>
      <c r="I200" s="447"/>
      <c r="J200" s="444">
        <v>4.5999999999999996</v>
      </c>
    </row>
    <row r="201" spans="2:10">
      <c r="B201" s="407" t="s">
        <v>2231</v>
      </c>
      <c r="C201" s="407" t="s">
        <v>2217</v>
      </c>
      <c r="D201" s="684" t="s">
        <v>2232</v>
      </c>
      <c r="E201" s="684"/>
      <c r="F201" s="126">
        <v>1</v>
      </c>
      <c r="G201" s="126" t="s">
        <v>2203</v>
      </c>
      <c r="H201" s="126" t="s">
        <v>2204</v>
      </c>
      <c r="I201" s="447"/>
      <c r="J201" s="444">
        <v>4.5999999999999996</v>
      </c>
    </row>
    <row r="202" spans="2:10">
      <c r="B202" s="407" t="s">
        <v>2233</v>
      </c>
      <c r="C202" s="407" t="s">
        <v>2217</v>
      </c>
      <c r="D202" s="684" t="s">
        <v>2234</v>
      </c>
      <c r="E202" s="684"/>
      <c r="F202" s="126">
        <v>1</v>
      </c>
      <c r="G202" s="126" t="s">
        <v>2203</v>
      </c>
      <c r="H202" s="126" t="s">
        <v>2204</v>
      </c>
      <c r="I202" s="447"/>
      <c r="J202" s="444">
        <v>4.5999999999999996</v>
      </c>
    </row>
    <row r="203" spans="2:10">
      <c r="B203" s="407" t="s">
        <v>2235</v>
      </c>
      <c r="C203" s="407" t="s">
        <v>2217</v>
      </c>
      <c r="D203" s="684" t="s">
        <v>2236</v>
      </c>
      <c r="E203" s="684"/>
      <c r="F203" s="126">
        <v>1</v>
      </c>
      <c r="G203" s="126" t="s">
        <v>2203</v>
      </c>
      <c r="H203" s="126" t="s">
        <v>2204</v>
      </c>
      <c r="I203" s="447"/>
      <c r="J203" s="444">
        <v>4.5999999999999996</v>
      </c>
    </row>
    <row r="204" spans="2:10">
      <c r="B204" s="407" t="s">
        <v>2237</v>
      </c>
      <c r="C204" s="407" t="s">
        <v>2217</v>
      </c>
      <c r="D204" s="684" t="s">
        <v>2238</v>
      </c>
      <c r="E204" s="684"/>
      <c r="F204" s="126">
        <v>1</v>
      </c>
      <c r="G204" s="126" t="s">
        <v>2203</v>
      </c>
      <c r="H204" s="126" t="s">
        <v>2204</v>
      </c>
      <c r="I204" s="447"/>
      <c r="J204" s="444">
        <v>4.5999999999999996</v>
      </c>
    </row>
    <row r="205" spans="2:10">
      <c r="B205" s="407" t="s">
        <v>2239</v>
      </c>
      <c r="C205" s="407" t="s">
        <v>2217</v>
      </c>
      <c r="D205" s="684" t="s">
        <v>2240</v>
      </c>
      <c r="E205" s="684"/>
      <c r="F205" s="126">
        <v>1</v>
      </c>
      <c r="G205" s="126" t="s">
        <v>2203</v>
      </c>
      <c r="H205" s="126" t="s">
        <v>2204</v>
      </c>
      <c r="I205" s="447"/>
      <c r="J205" s="444">
        <v>4.5999999999999996</v>
      </c>
    </row>
    <row r="206" spans="2:10">
      <c r="B206" s="407" t="s">
        <v>2241</v>
      </c>
      <c r="C206" s="407" t="s">
        <v>2217</v>
      </c>
      <c r="D206" s="684" t="s">
        <v>2242</v>
      </c>
      <c r="E206" s="684"/>
      <c r="F206" s="126">
        <v>1</v>
      </c>
      <c r="G206" s="126" t="s">
        <v>2203</v>
      </c>
      <c r="H206" s="126" t="s">
        <v>2204</v>
      </c>
      <c r="I206" s="447"/>
      <c r="J206" s="444">
        <v>4.5999999999999996</v>
      </c>
    </row>
    <row r="207" spans="2:10">
      <c r="B207" s="407" t="s">
        <v>2243</v>
      </c>
      <c r="C207" s="407" t="s">
        <v>2217</v>
      </c>
      <c r="D207" s="684" t="s">
        <v>2244</v>
      </c>
      <c r="E207" s="684"/>
      <c r="F207" s="126">
        <v>1</v>
      </c>
      <c r="G207" s="126" t="s">
        <v>2203</v>
      </c>
      <c r="H207" s="126" t="s">
        <v>2204</v>
      </c>
      <c r="I207" s="447"/>
      <c r="J207" s="444">
        <v>4.5999999999999996</v>
      </c>
    </row>
    <row r="208" spans="2:10">
      <c r="B208" s="407" t="s">
        <v>2245</v>
      </c>
      <c r="C208" s="407" t="s">
        <v>2217</v>
      </c>
      <c r="D208" s="684" t="s">
        <v>2246</v>
      </c>
      <c r="E208" s="684"/>
      <c r="F208" s="126">
        <v>1</v>
      </c>
      <c r="G208" s="126" t="s">
        <v>2203</v>
      </c>
      <c r="H208" s="126" t="s">
        <v>2204</v>
      </c>
      <c r="I208" s="447"/>
      <c r="J208" s="444">
        <v>4.5999999999999996</v>
      </c>
    </row>
    <row r="209" spans="2:10">
      <c r="B209" s="407" t="s">
        <v>2247</v>
      </c>
      <c r="C209" s="407" t="s">
        <v>2217</v>
      </c>
      <c r="D209" s="684" t="s">
        <v>2248</v>
      </c>
      <c r="E209" s="684"/>
      <c r="F209" s="126">
        <v>1</v>
      </c>
      <c r="G209" s="126" t="s">
        <v>2203</v>
      </c>
      <c r="H209" s="126" t="s">
        <v>2204</v>
      </c>
      <c r="I209" s="447"/>
      <c r="J209" s="444">
        <v>4.5999999999999996</v>
      </c>
    </row>
    <row r="210" spans="2:10">
      <c r="B210" s="407" t="s">
        <v>2249</v>
      </c>
      <c r="C210" s="407" t="s">
        <v>2217</v>
      </c>
      <c r="D210" s="684" t="s">
        <v>2250</v>
      </c>
      <c r="E210" s="684"/>
      <c r="F210" s="126">
        <v>1</v>
      </c>
      <c r="G210" s="126" t="s">
        <v>2203</v>
      </c>
      <c r="H210" s="126" t="s">
        <v>2204</v>
      </c>
      <c r="I210" s="447"/>
      <c r="J210" s="444">
        <v>4.5999999999999996</v>
      </c>
    </row>
    <row r="211" spans="2:10">
      <c r="B211" s="407" t="s">
        <v>2251</v>
      </c>
      <c r="C211" s="407" t="s">
        <v>2217</v>
      </c>
      <c r="D211" s="684" t="s">
        <v>2252</v>
      </c>
      <c r="E211" s="684"/>
      <c r="F211" s="126">
        <v>1</v>
      </c>
      <c r="G211" s="126" t="s">
        <v>2203</v>
      </c>
      <c r="H211" s="126" t="s">
        <v>2204</v>
      </c>
      <c r="I211" s="447"/>
      <c r="J211" s="444">
        <v>4.5999999999999996</v>
      </c>
    </row>
    <row r="212" spans="2:10">
      <c r="B212" s="407" t="s">
        <v>2253</v>
      </c>
      <c r="C212" s="407" t="s">
        <v>2217</v>
      </c>
      <c r="D212" s="684" t="s">
        <v>2254</v>
      </c>
      <c r="E212" s="684"/>
      <c r="F212" s="126">
        <v>1</v>
      </c>
      <c r="G212" s="126" t="s">
        <v>2203</v>
      </c>
      <c r="H212" s="126" t="s">
        <v>2204</v>
      </c>
      <c r="I212" s="447"/>
      <c r="J212" s="444">
        <v>4.5999999999999996</v>
      </c>
    </row>
    <row r="213" spans="2:10">
      <c r="B213" s="407" t="s">
        <v>2255</v>
      </c>
      <c r="C213" s="407" t="s">
        <v>2217</v>
      </c>
      <c r="D213" s="684" t="s">
        <v>2256</v>
      </c>
      <c r="E213" s="684"/>
      <c r="F213" s="126">
        <v>1</v>
      </c>
      <c r="G213" s="126" t="s">
        <v>2203</v>
      </c>
      <c r="H213" s="126" t="s">
        <v>2204</v>
      </c>
      <c r="I213" s="447"/>
      <c r="J213" s="444">
        <v>4.5999999999999996</v>
      </c>
    </row>
    <row r="214" spans="2:10">
      <c r="B214" s="407" t="s">
        <v>2257</v>
      </c>
      <c r="C214" s="407" t="s">
        <v>2217</v>
      </c>
      <c r="D214" s="684" t="s">
        <v>2258</v>
      </c>
      <c r="E214" s="684"/>
      <c r="F214" s="126">
        <v>1</v>
      </c>
      <c r="G214" s="126" t="s">
        <v>2203</v>
      </c>
      <c r="H214" s="126" t="s">
        <v>2204</v>
      </c>
      <c r="I214" s="447"/>
      <c r="J214" s="444">
        <v>4.5999999999999996</v>
      </c>
    </row>
    <row r="215" spans="2:10">
      <c r="B215" s="407" t="s">
        <v>2259</v>
      </c>
      <c r="C215" s="407" t="s">
        <v>2217</v>
      </c>
      <c r="D215" s="684" t="s">
        <v>2260</v>
      </c>
      <c r="E215" s="684"/>
      <c r="F215" s="126">
        <v>1</v>
      </c>
      <c r="G215" s="126" t="s">
        <v>2203</v>
      </c>
      <c r="H215" s="126" t="s">
        <v>2204</v>
      </c>
      <c r="I215" s="447"/>
      <c r="J215" s="444">
        <v>4.5999999999999996</v>
      </c>
    </row>
    <row r="216" spans="2:10">
      <c r="B216" s="407" t="s">
        <v>2261</v>
      </c>
      <c r="C216" s="407" t="s">
        <v>2217</v>
      </c>
      <c r="D216" s="684" t="s">
        <v>2262</v>
      </c>
      <c r="E216" s="684"/>
      <c r="F216" s="126">
        <v>1</v>
      </c>
      <c r="G216" s="126" t="s">
        <v>2203</v>
      </c>
      <c r="H216" s="126" t="s">
        <v>2204</v>
      </c>
      <c r="I216" s="447"/>
      <c r="J216" s="444">
        <v>4.5999999999999996</v>
      </c>
    </row>
    <row r="217" spans="2:10">
      <c r="B217" s="407" t="s">
        <v>2263</v>
      </c>
      <c r="C217" s="407" t="s">
        <v>2217</v>
      </c>
      <c r="D217" s="684" t="s">
        <v>2264</v>
      </c>
      <c r="E217" s="684"/>
      <c r="F217" s="126">
        <v>1</v>
      </c>
      <c r="G217" s="126" t="s">
        <v>2203</v>
      </c>
      <c r="H217" s="126" t="s">
        <v>2204</v>
      </c>
      <c r="I217" s="447"/>
      <c r="J217" s="444">
        <v>4.5999999999999996</v>
      </c>
    </row>
    <row r="218" spans="2:10">
      <c r="B218" s="407" t="s">
        <v>2265</v>
      </c>
      <c r="C218" s="407" t="s">
        <v>2217</v>
      </c>
      <c r="D218" s="684" t="s">
        <v>2266</v>
      </c>
      <c r="E218" s="684"/>
      <c r="F218" s="126">
        <v>1</v>
      </c>
      <c r="G218" s="126" t="s">
        <v>2203</v>
      </c>
      <c r="H218" s="126" t="s">
        <v>2204</v>
      </c>
      <c r="I218" s="447"/>
      <c r="J218" s="444">
        <v>4.5999999999999996</v>
      </c>
    </row>
    <row r="219" spans="2:10">
      <c r="B219" s="407" t="s">
        <v>2267</v>
      </c>
      <c r="C219" s="407" t="s">
        <v>2217</v>
      </c>
      <c r="D219" s="684" t="s">
        <v>2268</v>
      </c>
      <c r="E219" s="684"/>
      <c r="F219" s="126">
        <v>1</v>
      </c>
      <c r="G219" s="126" t="s">
        <v>2203</v>
      </c>
      <c r="H219" s="126" t="s">
        <v>2204</v>
      </c>
      <c r="I219" s="447"/>
      <c r="J219" s="444">
        <v>4.5999999999999996</v>
      </c>
    </row>
    <row r="220" spans="2:10">
      <c r="B220" s="407" t="s">
        <v>2269</v>
      </c>
      <c r="C220" s="407" t="s">
        <v>2217</v>
      </c>
      <c r="D220" s="684" t="s">
        <v>2270</v>
      </c>
      <c r="E220" s="684"/>
      <c r="F220" s="126">
        <v>1</v>
      </c>
      <c r="G220" s="126" t="s">
        <v>2203</v>
      </c>
      <c r="H220" s="126" t="s">
        <v>2204</v>
      </c>
      <c r="I220" s="447"/>
      <c r="J220" s="444">
        <v>4.5999999999999996</v>
      </c>
    </row>
    <row r="221" spans="2:10">
      <c r="B221" s="407" t="s">
        <v>2271</v>
      </c>
      <c r="C221" s="407" t="s">
        <v>2217</v>
      </c>
      <c r="D221" s="684" t="s">
        <v>2272</v>
      </c>
      <c r="E221" s="684"/>
      <c r="F221" s="126">
        <v>1</v>
      </c>
      <c r="G221" s="126" t="s">
        <v>2203</v>
      </c>
      <c r="H221" s="126" t="s">
        <v>2204</v>
      </c>
      <c r="I221" s="447"/>
      <c r="J221" s="444">
        <v>4.5999999999999996</v>
      </c>
    </row>
    <row r="222" spans="2:10">
      <c r="B222" s="407" t="s">
        <v>2273</v>
      </c>
      <c r="C222" s="407" t="s">
        <v>2217</v>
      </c>
      <c r="D222" s="684" t="s">
        <v>2274</v>
      </c>
      <c r="E222" s="684"/>
      <c r="F222" s="126">
        <v>1</v>
      </c>
      <c r="G222" s="126" t="s">
        <v>2203</v>
      </c>
      <c r="H222" s="126" t="s">
        <v>2204</v>
      </c>
      <c r="I222" s="447"/>
      <c r="J222" s="444">
        <v>4.5999999999999996</v>
      </c>
    </row>
    <row r="223" spans="2:10">
      <c r="B223" s="407" t="s">
        <v>2275</v>
      </c>
      <c r="C223" s="407" t="s">
        <v>2276</v>
      </c>
      <c r="D223" s="684" t="s">
        <v>2276</v>
      </c>
      <c r="E223" s="684"/>
      <c r="F223" s="126">
        <v>1</v>
      </c>
      <c r="G223" s="126" t="s">
        <v>2277</v>
      </c>
      <c r="H223" s="126" t="s">
        <v>2278</v>
      </c>
      <c r="I223" s="447"/>
      <c r="J223" s="444">
        <v>2.5</v>
      </c>
    </row>
    <row r="224" spans="2:10">
      <c r="B224" s="407" t="s">
        <v>2279</v>
      </c>
      <c r="C224" s="407" t="s">
        <v>2280</v>
      </c>
      <c r="D224" s="684" t="s">
        <v>2281</v>
      </c>
      <c r="E224" s="684"/>
      <c r="F224" s="126">
        <v>1</v>
      </c>
      <c r="G224" s="126" t="s">
        <v>2277</v>
      </c>
      <c r="H224" s="126" t="s">
        <v>2278</v>
      </c>
      <c r="I224" s="447"/>
      <c r="J224" s="444">
        <v>5</v>
      </c>
    </row>
    <row r="225" spans="1:10">
      <c r="B225" s="407" t="s">
        <v>2282</v>
      </c>
      <c r="C225" s="407" t="s">
        <v>2283</v>
      </c>
      <c r="D225" s="684" t="s">
        <v>2284</v>
      </c>
      <c r="E225" s="684"/>
      <c r="F225" s="126">
        <v>1</v>
      </c>
      <c r="G225" s="126" t="s">
        <v>2277</v>
      </c>
      <c r="H225" s="126" t="s">
        <v>2278</v>
      </c>
      <c r="I225" s="447"/>
      <c r="J225" s="444">
        <v>5</v>
      </c>
    </row>
    <row r="226" spans="1:10">
      <c r="B226" s="407" t="s">
        <v>2285</v>
      </c>
      <c r="C226" s="407" t="s">
        <v>2286</v>
      </c>
      <c r="D226" s="684" t="s">
        <v>2287</v>
      </c>
      <c r="E226" s="684"/>
      <c r="F226" s="126">
        <v>1</v>
      </c>
      <c r="G226" s="126" t="s">
        <v>2277</v>
      </c>
      <c r="H226" s="126" t="s">
        <v>2278</v>
      </c>
      <c r="I226" s="447"/>
      <c r="J226" s="444">
        <v>5</v>
      </c>
    </row>
    <row r="227" spans="1:10">
      <c r="B227" s="407" t="s">
        <v>2288</v>
      </c>
      <c r="C227" s="407" t="s">
        <v>2289</v>
      </c>
      <c r="D227" s="684" t="s">
        <v>2290</v>
      </c>
      <c r="E227" s="684"/>
      <c r="F227" s="126">
        <v>1</v>
      </c>
      <c r="G227" s="126" t="s">
        <v>2277</v>
      </c>
      <c r="H227" s="126" t="s">
        <v>2278</v>
      </c>
      <c r="I227" s="447"/>
      <c r="J227" s="444">
        <v>5</v>
      </c>
    </row>
    <row r="228" spans="1:10">
      <c r="B228" s="407" t="s">
        <v>2291</v>
      </c>
      <c r="C228" s="407" t="s">
        <v>2292</v>
      </c>
      <c r="D228" s="684" t="s">
        <v>2293</v>
      </c>
      <c r="E228" s="684"/>
      <c r="F228" s="126">
        <v>1</v>
      </c>
      <c r="G228" s="126" t="s">
        <v>2277</v>
      </c>
      <c r="H228" s="126" t="s">
        <v>2278</v>
      </c>
      <c r="I228" s="447"/>
      <c r="J228" s="444">
        <v>5</v>
      </c>
    </row>
    <row r="229" spans="1:10">
      <c r="B229" s="410" t="s">
        <v>2294</v>
      </c>
      <c r="C229" s="410" t="s">
        <v>2295</v>
      </c>
      <c r="D229" s="685" t="s">
        <v>2296</v>
      </c>
      <c r="E229" s="685"/>
      <c r="F229" s="419">
        <v>1</v>
      </c>
      <c r="G229" s="419" t="s">
        <v>2277</v>
      </c>
      <c r="H229" s="419" t="s">
        <v>2278</v>
      </c>
      <c r="I229" s="448"/>
      <c r="J229" s="445">
        <v>5</v>
      </c>
    </row>
    <row r="230" spans="1:10" ht="15">
      <c r="B230" s="102"/>
      <c r="C230" s="439"/>
      <c r="D230" s="422"/>
      <c r="G230" s="113"/>
      <c r="H230" s="113"/>
      <c r="I230" s="113"/>
      <c r="J230" s="326"/>
    </row>
    <row r="231" spans="1:10">
      <c r="B231" s="2"/>
      <c r="C231" s="2"/>
      <c r="D231" s="422"/>
      <c r="E231" s="113"/>
      <c r="F231" s="113"/>
      <c r="G231" s="113"/>
      <c r="H231" s="113"/>
      <c r="I231" s="113"/>
      <c r="J231" s="326"/>
    </row>
    <row r="232" spans="1:10">
      <c r="B232" s="102"/>
      <c r="C232" s="329"/>
      <c r="D232" s="440"/>
      <c r="F232" s="2"/>
      <c r="G232" s="113"/>
      <c r="H232" s="113"/>
      <c r="I232" s="113"/>
      <c r="J232" s="326"/>
    </row>
    <row r="233" spans="1:10" ht="25.5" customHeight="1">
      <c r="B233" s="373"/>
      <c r="C233" s="441" t="s">
        <v>2007</v>
      </c>
      <c r="D233" s="442"/>
      <c r="E233" s="383"/>
      <c r="F233" s="137"/>
      <c r="G233" s="383"/>
      <c r="H233" s="383"/>
      <c r="I233" s="383"/>
      <c r="J233" s="443"/>
    </row>
    <row r="234" spans="1:10">
      <c r="A234" s="115"/>
      <c r="B234" s="404" t="s">
        <v>2297</v>
      </c>
      <c r="C234" s="404" t="s">
        <v>2298</v>
      </c>
      <c r="D234" s="705" t="s">
        <v>2299</v>
      </c>
      <c r="E234" s="705"/>
      <c r="F234" s="404">
        <v>50</v>
      </c>
      <c r="G234" s="137"/>
      <c r="H234" s="425" t="s">
        <v>2204</v>
      </c>
      <c r="I234" s="137"/>
      <c r="J234" s="446">
        <v>1.1000000000000001</v>
      </c>
    </row>
    <row r="235" spans="1:10">
      <c r="A235" s="115"/>
      <c r="B235" s="407" t="s">
        <v>2300</v>
      </c>
      <c r="C235" s="407" t="s">
        <v>2301</v>
      </c>
      <c r="D235" s="702" t="s">
        <v>2302</v>
      </c>
      <c r="E235" s="702"/>
      <c r="F235" s="407">
        <v>50</v>
      </c>
      <c r="G235" s="113"/>
      <c r="H235" s="126" t="s">
        <v>2204</v>
      </c>
      <c r="I235" s="113"/>
      <c r="J235" s="444">
        <v>1.8</v>
      </c>
    </row>
    <row r="236" spans="1:10">
      <c r="B236" s="407" t="s">
        <v>2303</v>
      </c>
      <c r="C236" s="407" t="s">
        <v>2304</v>
      </c>
      <c r="D236" s="702" t="s">
        <v>2305</v>
      </c>
      <c r="E236" s="702"/>
      <c r="F236" s="407">
        <v>50</v>
      </c>
      <c r="G236" s="113"/>
      <c r="H236" s="126" t="s">
        <v>2204</v>
      </c>
      <c r="I236" s="113"/>
      <c r="J236" s="444">
        <v>3.6</v>
      </c>
    </row>
    <row r="237" spans="1:10">
      <c r="B237" s="407" t="s">
        <v>2306</v>
      </c>
      <c r="C237" s="407" t="s">
        <v>2307</v>
      </c>
      <c r="D237" s="702" t="s">
        <v>2308</v>
      </c>
      <c r="E237" s="702"/>
      <c r="F237" s="407">
        <v>50</v>
      </c>
      <c r="G237" s="113"/>
      <c r="H237" s="22" t="s">
        <v>2278</v>
      </c>
      <c r="I237" s="113"/>
      <c r="J237" s="444">
        <v>1.2</v>
      </c>
    </row>
    <row r="238" spans="1:10">
      <c r="B238" s="407" t="s">
        <v>2309</v>
      </c>
      <c r="C238" s="407" t="s">
        <v>2310</v>
      </c>
      <c r="D238" s="702" t="s">
        <v>2311</v>
      </c>
      <c r="E238" s="702"/>
      <c r="F238" s="407">
        <v>50</v>
      </c>
      <c r="G238" s="113"/>
      <c r="H238" s="22" t="s">
        <v>2278</v>
      </c>
      <c r="I238" s="113"/>
      <c r="J238" s="444">
        <v>2</v>
      </c>
    </row>
    <row r="239" spans="1:10">
      <c r="B239" s="410" t="s">
        <v>2312</v>
      </c>
      <c r="C239" s="410" t="s">
        <v>2313</v>
      </c>
      <c r="D239" s="703" t="s">
        <v>2314</v>
      </c>
      <c r="E239" s="703"/>
      <c r="F239" s="410">
        <v>50</v>
      </c>
      <c r="G239" s="131"/>
      <c r="H239" s="419" t="s">
        <v>2278</v>
      </c>
      <c r="I239" s="131"/>
      <c r="J239" s="445">
        <v>4.0999999999999996</v>
      </c>
    </row>
    <row r="240" spans="1:10">
      <c r="B240" s="407"/>
      <c r="C240" s="407"/>
      <c r="D240" s="407"/>
      <c r="E240" s="407"/>
      <c r="F240" s="407"/>
      <c r="G240" s="113"/>
      <c r="H240" s="113"/>
      <c r="I240" s="113"/>
      <c r="J240" s="326"/>
    </row>
    <row r="242" spans="2:10" ht="25.5">
      <c r="B242" s="308" t="s">
        <v>1</v>
      </c>
      <c r="C242" s="308" t="s">
        <v>17</v>
      </c>
      <c r="D242" s="653" t="s">
        <v>570</v>
      </c>
      <c r="E242" s="653"/>
      <c r="F242" s="308" t="s">
        <v>1889</v>
      </c>
      <c r="G242" s="462"/>
      <c r="H242" s="462"/>
      <c r="I242" s="462"/>
      <c r="J242" s="308" t="s">
        <v>407</v>
      </c>
    </row>
    <row r="243" spans="2:10" ht="15">
      <c r="B243" s="102"/>
      <c r="C243" s="439" t="s">
        <v>2315</v>
      </c>
      <c r="D243" s="422"/>
      <c r="G243" s="113"/>
      <c r="H243" s="113"/>
      <c r="I243" s="113"/>
      <c r="J243" s="326"/>
    </row>
    <row r="244" spans="2:10">
      <c r="B244" s="464" t="s">
        <v>2316</v>
      </c>
      <c r="C244" s="465" t="s">
        <v>2317</v>
      </c>
      <c r="D244" s="704" t="s">
        <v>2318</v>
      </c>
      <c r="E244" s="704"/>
      <c r="F244" s="465">
        <v>12</v>
      </c>
      <c r="G244" s="383"/>
      <c r="H244" s="383"/>
      <c r="I244" s="383"/>
      <c r="J244" s="434">
        <v>9.44</v>
      </c>
    </row>
    <row r="249" spans="2:10">
      <c r="B249" s="102"/>
      <c r="C249" s="329"/>
      <c r="J249" s="326"/>
    </row>
  </sheetData>
  <mergeCells count="58">
    <mergeCell ref="D238:E238"/>
    <mergeCell ref="D239:E239"/>
    <mergeCell ref="D242:E242"/>
    <mergeCell ref="D244:E244"/>
    <mergeCell ref="D228:E228"/>
    <mergeCell ref="D229:E229"/>
    <mergeCell ref="D234:E234"/>
    <mergeCell ref="D235:E235"/>
    <mergeCell ref="D236:E236"/>
    <mergeCell ref="D237:E237"/>
    <mergeCell ref="D227:E227"/>
    <mergeCell ref="D216:E216"/>
    <mergeCell ref="D217:E217"/>
    <mergeCell ref="D218:E218"/>
    <mergeCell ref="D219:E219"/>
    <mergeCell ref="D220:E220"/>
    <mergeCell ref="D221:E221"/>
    <mergeCell ref="D222:E222"/>
    <mergeCell ref="D223:E223"/>
    <mergeCell ref="D224:E224"/>
    <mergeCell ref="D225:E225"/>
    <mergeCell ref="D226:E226"/>
    <mergeCell ref="D215:E215"/>
    <mergeCell ref="D204:E204"/>
    <mergeCell ref="D205:E205"/>
    <mergeCell ref="D206:E206"/>
    <mergeCell ref="D207:E207"/>
    <mergeCell ref="D208:E208"/>
    <mergeCell ref="D209:E209"/>
    <mergeCell ref="D210:E210"/>
    <mergeCell ref="D211:E211"/>
    <mergeCell ref="D212:E212"/>
    <mergeCell ref="D213:E213"/>
    <mergeCell ref="D214:E214"/>
    <mergeCell ref="D203:E203"/>
    <mergeCell ref="D192:E192"/>
    <mergeCell ref="D193:E193"/>
    <mergeCell ref="D194:E194"/>
    <mergeCell ref="D195:E195"/>
    <mergeCell ref="D196:E196"/>
    <mergeCell ref="D197:E197"/>
    <mergeCell ref="D198:E198"/>
    <mergeCell ref="D199:E199"/>
    <mergeCell ref="D200:E200"/>
    <mergeCell ref="D201:E201"/>
    <mergeCell ref="D202:E202"/>
    <mergeCell ref="D191:E191"/>
    <mergeCell ref="G49:H49"/>
    <mergeCell ref="F69:I69"/>
    <mergeCell ref="F70:I70"/>
    <mergeCell ref="F71:I71"/>
    <mergeCell ref="F74:I74"/>
    <mergeCell ref="F75:I75"/>
    <mergeCell ref="F76:I76"/>
    <mergeCell ref="D186:E186"/>
    <mergeCell ref="D188:E188"/>
    <mergeCell ref="D189:E189"/>
    <mergeCell ref="D190:E190"/>
  </mergeCells>
  <pageMargins left="0.02" right="0.33" top="0.25" bottom="0" header="0.01" footer="0.5"/>
  <pageSetup scale="61" fitToHeight="2" orientation="portrait" r:id="rId1"/>
  <headerFooter alignWithMargins="0"/>
  <rowBreaks count="2" manualBreakCount="2">
    <brk id="85" max="9" man="1"/>
    <brk id="168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5"/>
  <dimension ref="A16:J419"/>
  <sheetViews>
    <sheetView tabSelected="1" view="pageBreakPreview" topLeftCell="A64" zoomScaleNormal="100" zoomScaleSheetLayoutView="100" workbookViewId="0">
      <selection activeCell="B252" sqref="B252"/>
    </sheetView>
  </sheetViews>
  <sheetFormatPr baseColWidth="10" defaultColWidth="9.140625" defaultRowHeight="12.75"/>
  <cols>
    <col min="1" max="1" width="28.7109375" style="29" customWidth="1"/>
    <col min="2" max="2" width="21.7109375" style="29" customWidth="1"/>
    <col min="3" max="3" width="34.28515625" style="29" customWidth="1"/>
    <col min="4" max="4" width="16.42578125" style="29" customWidth="1"/>
    <col min="5" max="5" width="21.140625" style="29" customWidth="1"/>
    <col min="6" max="6" width="24.42578125" style="29" customWidth="1"/>
    <col min="7" max="7" width="17.140625" style="29" customWidth="1"/>
    <col min="8" max="16384" width="9.140625" style="29"/>
  </cols>
  <sheetData>
    <row r="16" spans="2:7" ht="18">
      <c r="B16" s="28" t="s">
        <v>18</v>
      </c>
      <c r="D16" s="30"/>
      <c r="E16" s="30"/>
      <c r="F16" s="30"/>
      <c r="G16" s="31"/>
    </row>
    <row r="17" spans="2:9" ht="18">
      <c r="B17" s="32" t="s">
        <v>197</v>
      </c>
      <c r="D17" s="30"/>
      <c r="E17" s="30"/>
      <c r="F17" s="30"/>
      <c r="G17" s="31"/>
    </row>
    <row r="18" spans="2:9">
      <c r="B18" s="33"/>
      <c r="C18" s="34"/>
      <c r="D18" s="30"/>
      <c r="E18" s="30"/>
      <c r="F18" s="30"/>
      <c r="G18" s="31"/>
    </row>
    <row r="19" spans="2:9">
      <c r="B19" s="33"/>
      <c r="C19" s="35" t="s">
        <v>366</v>
      </c>
      <c r="D19" s="30"/>
      <c r="E19" s="30"/>
      <c r="F19" s="30"/>
      <c r="G19" s="31"/>
    </row>
    <row r="20" spans="2:9" ht="15.75">
      <c r="B20" s="33"/>
      <c r="C20" s="36" t="s">
        <v>367</v>
      </c>
      <c r="D20" s="37" t="s">
        <v>388</v>
      </c>
      <c r="E20" s="38"/>
      <c r="F20" s="38"/>
      <c r="G20" s="31"/>
    </row>
    <row r="21" spans="2:9" ht="25.5">
      <c r="B21" s="39" t="s">
        <v>7</v>
      </c>
      <c r="C21" s="40" t="s">
        <v>2</v>
      </c>
      <c r="D21" s="41" t="s">
        <v>13</v>
      </c>
      <c r="E21" s="41" t="s">
        <v>15</v>
      </c>
      <c r="F21" s="41" t="s">
        <v>14</v>
      </c>
      <c r="G21" s="42" t="s">
        <v>19</v>
      </c>
    </row>
    <row r="22" spans="2:9" ht="15">
      <c r="B22" s="39"/>
      <c r="C22" s="43" t="s">
        <v>236</v>
      </c>
      <c r="D22" s="41"/>
      <c r="E22" s="41"/>
      <c r="F22" s="41"/>
      <c r="G22" s="42"/>
    </row>
    <row r="23" spans="2:9">
      <c r="B23" s="44" t="s">
        <v>368</v>
      </c>
      <c r="C23" s="29" t="s">
        <v>369</v>
      </c>
      <c r="D23" s="45">
        <v>15</v>
      </c>
      <c r="E23" s="45">
        <v>15</v>
      </c>
      <c r="F23" s="45">
        <v>300</v>
      </c>
      <c r="G23" s="31">
        <v>49</v>
      </c>
      <c r="H23" s="46"/>
      <c r="I23" s="46"/>
    </row>
    <row r="24" spans="2:9">
      <c r="B24" s="44" t="s">
        <v>370</v>
      </c>
      <c r="C24" s="29" t="s">
        <v>371</v>
      </c>
      <c r="D24" s="47">
        <v>20</v>
      </c>
      <c r="E24" s="47">
        <v>20</v>
      </c>
      <c r="F24" s="47">
        <v>300</v>
      </c>
      <c r="G24" s="31">
        <v>50.5</v>
      </c>
      <c r="H24" s="46"/>
      <c r="I24" s="46"/>
    </row>
    <row r="25" spans="2:9">
      <c r="B25" s="44" t="s">
        <v>372</v>
      </c>
      <c r="C25" s="29" t="s">
        <v>373</v>
      </c>
      <c r="D25" s="47">
        <v>32</v>
      </c>
      <c r="E25" s="47">
        <v>32</v>
      </c>
      <c r="F25" s="47">
        <v>320</v>
      </c>
      <c r="G25" s="31">
        <v>50.5</v>
      </c>
      <c r="H25" s="46"/>
      <c r="I25" s="46"/>
    </row>
    <row r="26" spans="2:9">
      <c r="B26" s="44" t="s">
        <v>374</v>
      </c>
      <c r="C26" s="29" t="s">
        <v>375</v>
      </c>
      <c r="D26" s="47">
        <v>40</v>
      </c>
      <c r="E26" s="47">
        <v>40</v>
      </c>
      <c r="F26" s="47">
        <v>400</v>
      </c>
      <c r="G26" s="31">
        <v>50.5</v>
      </c>
      <c r="H26" s="46"/>
      <c r="I26" s="46"/>
    </row>
    <row r="27" spans="2:9">
      <c r="B27" s="44" t="s">
        <v>376</v>
      </c>
      <c r="C27" s="29" t="s">
        <v>377</v>
      </c>
      <c r="D27" s="47">
        <v>50</v>
      </c>
      <c r="E27" s="47">
        <v>50</v>
      </c>
      <c r="F27" s="47">
        <v>500</v>
      </c>
      <c r="G27" s="31">
        <v>50.5</v>
      </c>
      <c r="H27" s="46"/>
      <c r="I27" s="46"/>
    </row>
    <row r="28" spans="2:9">
      <c r="B28" s="44" t="s">
        <v>378</v>
      </c>
      <c r="C28" s="29" t="s">
        <v>379</v>
      </c>
      <c r="D28" s="47">
        <v>63</v>
      </c>
      <c r="E28" s="47">
        <v>63</v>
      </c>
      <c r="F28" s="47">
        <v>630</v>
      </c>
      <c r="G28" s="31">
        <v>50.5</v>
      </c>
      <c r="H28" s="46"/>
      <c r="I28" s="46"/>
    </row>
    <row r="29" spans="2:9">
      <c r="B29" s="44" t="s">
        <v>380</v>
      </c>
      <c r="C29" s="29" t="s">
        <v>381</v>
      </c>
      <c r="D29" s="47">
        <v>70</v>
      </c>
      <c r="E29" s="47">
        <v>70</v>
      </c>
      <c r="F29" s="47">
        <v>700</v>
      </c>
      <c r="G29" s="31">
        <v>59.5</v>
      </c>
      <c r="H29" s="46"/>
      <c r="I29" s="46"/>
    </row>
    <row r="30" spans="2:9">
      <c r="B30" s="44" t="s">
        <v>382</v>
      </c>
      <c r="C30" s="29" t="s">
        <v>383</v>
      </c>
      <c r="D30" s="47">
        <v>80</v>
      </c>
      <c r="E30" s="47">
        <v>80</v>
      </c>
      <c r="F30" s="47">
        <v>800</v>
      </c>
      <c r="G30" s="31">
        <v>59.5</v>
      </c>
      <c r="H30" s="46"/>
      <c r="I30" s="46"/>
    </row>
    <row r="31" spans="2:9">
      <c r="B31" s="44" t="s">
        <v>384</v>
      </c>
      <c r="C31" s="29" t="s">
        <v>385</v>
      </c>
      <c r="D31" s="47">
        <v>100</v>
      </c>
      <c r="E31" s="47">
        <v>100</v>
      </c>
      <c r="F31" s="47">
        <v>900</v>
      </c>
      <c r="G31" s="31">
        <v>59.5</v>
      </c>
      <c r="H31" s="46"/>
      <c r="I31" s="46"/>
    </row>
    <row r="32" spans="2:9">
      <c r="B32" s="48" t="s">
        <v>386</v>
      </c>
      <c r="C32" s="49" t="s">
        <v>387</v>
      </c>
      <c r="D32" s="50">
        <v>125</v>
      </c>
      <c r="E32" s="50">
        <v>125</v>
      </c>
      <c r="F32" s="50">
        <v>1250</v>
      </c>
      <c r="G32" s="51">
        <v>104.9</v>
      </c>
      <c r="H32" s="46"/>
      <c r="I32" s="46"/>
    </row>
    <row r="33" spans="2:9">
      <c r="B33" s="44"/>
      <c r="C33" s="35"/>
      <c r="D33" s="47"/>
      <c r="E33" s="47"/>
      <c r="F33" s="47"/>
      <c r="G33" s="31"/>
      <c r="I33" s="46"/>
    </row>
    <row r="34" spans="2:9">
      <c r="B34" s="44"/>
      <c r="C34" s="35"/>
      <c r="D34" s="47"/>
      <c r="E34" s="47"/>
      <c r="F34" s="52"/>
      <c r="G34" s="31"/>
      <c r="I34" s="46"/>
    </row>
    <row r="35" spans="2:9">
      <c r="B35" s="33"/>
      <c r="C35" s="35" t="s">
        <v>366</v>
      </c>
      <c r="D35" s="30"/>
      <c r="E35" s="30"/>
      <c r="F35" s="30"/>
      <c r="G35" s="31"/>
      <c r="I35" s="46"/>
    </row>
    <row r="36" spans="2:9" ht="15.75">
      <c r="B36" s="33"/>
      <c r="C36" s="36" t="s">
        <v>393</v>
      </c>
      <c r="D36" s="37" t="s">
        <v>388</v>
      </c>
      <c r="E36" s="38"/>
      <c r="F36" s="38"/>
      <c r="G36" s="31"/>
      <c r="I36" s="46"/>
    </row>
    <row r="37" spans="2:9" ht="25.5">
      <c r="B37" s="39" t="s">
        <v>7</v>
      </c>
      <c r="C37" s="40" t="s">
        <v>2</v>
      </c>
      <c r="D37" s="41" t="s">
        <v>13</v>
      </c>
      <c r="E37" s="41" t="s">
        <v>15</v>
      </c>
      <c r="F37" s="41" t="s">
        <v>14</v>
      </c>
      <c r="G37" s="42" t="s">
        <v>19</v>
      </c>
      <c r="I37" s="46"/>
    </row>
    <row r="38" spans="2:9" ht="15">
      <c r="B38" s="39"/>
      <c r="C38" s="43" t="s">
        <v>237</v>
      </c>
      <c r="D38" s="41"/>
      <c r="E38" s="41"/>
      <c r="F38" s="41"/>
      <c r="G38" s="42"/>
      <c r="I38" s="46"/>
    </row>
    <row r="39" spans="2:9">
      <c r="B39" s="44" t="s">
        <v>389</v>
      </c>
      <c r="C39" s="29" t="s">
        <v>390</v>
      </c>
      <c r="D39" s="47">
        <v>150</v>
      </c>
      <c r="E39" s="47">
        <v>150</v>
      </c>
      <c r="F39" s="47">
        <v>1500</v>
      </c>
      <c r="G39" s="31">
        <v>105.9</v>
      </c>
      <c r="H39" s="46"/>
      <c r="I39" s="46"/>
    </row>
    <row r="40" spans="2:9">
      <c r="B40" s="48" t="s">
        <v>391</v>
      </c>
      <c r="C40" s="49" t="s">
        <v>392</v>
      </c>
      <c r="D40" s="50">
        <v>250</v>
      </c>
      <c r="E40" s="50">
        <v>250</v>
      </c>
      <c r="F40" s="50">
        <v>2500</v>
      </c>
      <c r="G40" s="51">
        <v>118.4</v>
      </c>
      <c r="H40" s="46"/>
      <c r="I40" s="46"/>
    </row>
    <row r="41" spans="2:9">
      <c r="B41" s="44"/>
      <c r="C41" s="53"/>
      <c r="D41" s="47"/>
      <c r="E41" s="47"/>
      <c r="F41" s="47"/>
      <c r="G41" s="31"/>
      <c r="I41" s="46"/>
    </row>
    <row r="42" spans="2:9">
      <c r="B42" s="44"/>
      <c r="C42" s="53"/>
      <c r="D42" s="47"/>
      <c r="E42" s="47"/>
      <c r="F42" s="47"/>
      <c r="G42" s="31"/>
      <c r="I42" s="46"/>
    </row>
    <row r="43" spans="2:9">
      <c r="B43" s="44"/>
      <c r="C43" s="53"/>
      <c r="D43" s="47"/>
      <c r="E43" s="47"/>
      <c r="F43" s="47"/>
      <c r="G43" s="31"/>
      <c r="I43" s="46"/>
    </row>
    <row r="44" spans="2:9">
      <c r="B44" s="33"/>
      <c r="C44" s="34"/>
      <c r="D44" s="30"/>
      <c r="E44" s="30"/>
      <c r="F44" s="30"/>
      <c r="G44" s="31"/>
      <c r="I44" s="46"/>
    </row>
    <row r="45" spans="2:9">
      <c r="B45" s="33"/>
      <c r="C45" s="35" t="s">
        <v>365</v>
      </c>
      <c r="D45" s="30"/>
      <c r="E45" s="30"/>
      <c r="F45" s="30"/>
      <c r="G45" s="31"/>
      <c r="I45" s="46"/>
    </row>
    <row r="46" spans="2:9" ht="15.75">
      <c r="B46" s="33"/>
      <c r="C46" s="36" t="s">
        <v>217</v>
      </c>
      <c r="D46" s="37" t="s">
        <v>198</v>
      </c>
      <c r="E46" s="38"/>
      <c r="F46" s="38"/>
      <c r="G46" s="31"/>
      <c r="I46" s="46"/>
    </row>
    <row r="47" spans="2:9" ht="25.5">
      <c r="B47" s="39" t="s">
        <v>7</v>
      </c>
      <c r="C47" s="40" t="s">
        <v>2</v>
      </c>
      <c r="D47" s="41" t="s">
        <v>13</v>
      </c>
      <c r="E47" s="41" t="s">
        <v>15</v>
      </c>
      <c r="F47" s="41" t="s">
        <v>14</v>
      </c>
      <c r="G47" s="42" t="s">
        <v>19</v>
      </c>
      <c r="I47" s="46"/>
    </row>
    <row r="48" spans="2:9" ht="15">
      <c r="B48" s="39"/>
      <c r="C48" s="43" t="s">
        <v>236</v>
      </c>
      <c r="D48" s="41"/>
      <c r="E48" s="41"/>
      <c r="F48" s="41"/>
      <c r="G48" s="42"/>
      <c r="I48" s="46"/>
    </row>
    <row r="49" spans="1:9" ht="15.75" customHeight="1">
      <c r="A49" s="54"/>
      <c r="B49" s="44" t="s">
        <v>199</v>
      </c>
      <c r="C49" s="29" t="s">
        <v>208</v>
      </c>
      <c r="D49" s="45">
        <v>15</v>
      </c>
      <c r="E49" s="45">
        <v>15</v>
      </c>
      <c r="F49" s="45">
        <v>300</v>
      </c>
      <c r="G49" s="31">
        <v>58.9</v>
      </c>
      <c r="H49" s="46"/>
      <c r="I49" s="46"/>
    </row>
    <row r="50" spans="1:9" ht="15.75" customHeight="1">
      <c r="A50" s="54"/>
      <c r="B50" s="44" t="s">
        <v>200</v>
      </c>
      <c r="C50" s="29" t="s">
        <v>209</v>
      </c>
      <c r="D50" s="47">
        <v>20</v>
      </c>
      <c r="E50" s="47">
        <v>20</v>
      </c>
      <c r="F50" s="47">
        <v>300</v>
      </c>
      <c r="G50" s="31">
        <v>58.9</v>
      </c>
      <c r="H50" s="46"/>
      <c r="I50" s="46"/>
    </row>
    <row r="51" spans="1:9" ht="15.75" customHeight="1">
      <c r="A51" s="54"/>
      <c r="B51" s="44" t="s">
        <v>273</v>
      </c>
      <c r="C51" s="29" t="s">
        <v>274</v>
      </c>
      <c r="D51" s="47">
        <v>25</v>
      </c>
      <c r="E51" s="47">
        <v>25</v>
      </c>
      <c r="F51" s="47">
        <v>300</v>
      </c>
      <c r="G51" s="31">
        <v>58.9</v>
      </c>
      <c r="H51" s="46"/>
      <c r="I51" s="46"/>
    </row>
    <row r="52" spans="1:9" ht="15.75" customHeight="1">
      <c r="A52" s="54"/>
      <c r="B52" s="44" t="s">
        <v>201</v>
      </c>
      <c r="C52" s="29" t="s">
        <v>210</v>
      </c>
      <c r="D52" s="47">
        <v>30</v>
      </c>
      <c r="E52" s="47">
        <v>30</v>
      </c>
      <c r="F52" s="47">
        <v>300</v>
      </c>
      <c r="G52" s="31">
        <v>58.9</v>
      </c>
      <c r="H52" s="46"/>
      <c r="I52" s="46"/>
    </row>
    <row r="53" spans="1:9" ht="15.75" customHeight="1">
      <c r="A53" s="54"/>
      <c r="B53" s="44" t="s">
        <v>202</v>
      </c>
      <c r="C53" s="29" t="s">
        <v>211</v>
      </c>
      <c r="D53" s="47">
        <v>40</v>
      </c>
      <c r="E53" s="47">
        <v>40</v>
      </c>
      <c r="F53" s="47">
        <v>400</v>
      </c>
      <c r="G53" s="31">
        <v>58.9</v>
      </c>
      <c r="H53" s="46"/>
      <c r="I53" s="46"/>
    </row>
    <row r="54" spans="1:9" ht="15.75" customHeight="1">
      <c r="A54" s="54"/>
      <c r="B54" s="44" t="s">
        <v>203</v>
      </c>
      <c r="C54" s="29" t="s">
        <v>212</v>
      </c>
      <c r="D54" s="47">
        <v>50</v>
      </c>
      <c r="E54" s="47">
        <v>50</v>
      </c>
      <c r="F54" s="47">
        <v>500</v>
      </c>
      <c r="G54" s="31">
        <v>58.9</v>
      </c>
      <c r="H54" s="46"/>
      <c r="I54" s="46"/>
    </row>
    <row r="55" spans="1:9" ht="15.75" customHeight="1">
      <c r="A55" s="54"/>
      <c r="B55" s="44" t="s">
        <v>204</v>
      </c>
      <c r="C55" s="29" t="s">
        <v>213</v>
      </c>
      <c r="D55" s="47">
        <v>60</v>
      </c>
      <c r="E55" s="47">
        <v>60</v>
      </c>
      <c r="F55" s="47">
        <v>600</v>
      </c>
      <c r="G55" s="31">
        <v>58.9</v>
      </c>
      <c r="H55" s="46"/>
      <c r="I55" s="46"/>
    </row>
    <row r="56" spans="1:9" ht="15.75" customHeight="1">
      <c r="A56" s="54"/>
      <c r="B56" s="44" t="s">
        <v>205</v>
      </c>
      <c r="C56" s="29" t="s">
        <v>214</v>
      </c>
      <c r="D56" s="47">
        <v>70</v>
      </c>
      <c r="E56" s="47">
        <v>70</v>
      </c>
      <c r="F56" s="47">
        <v>700</v>
      </c>
      <c r="G56" s="31">
        <v>69.2</v>
      </c>
      <c r="H56" s="46"/>
      <c r="I56" s="46"/>
    </row>
    <row r="57" spans="1:9" ht="15.95" customHeight="1">
      <c r="A57" s="54"/>
      <c r="B57" s="44" t="s">
        <v>206</v>
      </c>
      <c r="C57" s="29" t="s">
        <v>215</v>
      </c>
      <c r="D57" s="47">
        <v>80</v>
      </c>
      <c r="E57" s="47">
        <v>80</v>
      </c>
      <c r="F57" s="47">
        <v>800</v>
      </c>
      <c r="G57" s="31">
        <v>69.2</v>
      </c>
      <c r="H57" s="46"/>
      <c r="I57" s="46"/>
    </row>
    <row r="58" spans="1:9" ht="15.95" customHeight="1">
      <c r="A58" s="54"/>
      <c r="B58" s="44" t="s">
        <v>207</v>
      </c>
      <c r="C58" s="53" t="s">
        <v>216</v>
      </c>
      <c r="D58" s="47">
        <v>100</v>
      </c>
      <c r="E58" s="47">
        <v>100</v>
      </c>
      <c r="F58" s="47">
        <v>1000</v>
      </c>
      <c r="G58" s="31">
        <v>69.2</v>
      </c>
      <c r="H58" s="46"/>
      <c r="I58" s="46"/>
    </row>
    <row r="59" spans="1:9" ht="15.95" customHeight="1">
      <c r="A59" s="54"/>
      <c r="B59" s="48" t="s">
        <v>231</v>
      </c>
      <c r="C59" s="49" t="s">
        <v>232</v>
      </c>
      <c r="D59" s="50">
        <v>125</v>
      </c>
      <c r="E59" s="50">
        <v>125</v>
      </c>
      <c r="F59" s="50">
        <v>1250</v>
      </c>
      <c r="G59" s="51">
        <v>123.6</v>
      </c>
      <c r="H59" s="46"/>
      <c r="I59" s="46"/>
    </row>
    <row r="60" spans="1:9" ht="15.95" customHeight="1">
      <c r="B60" s="44"/>
      <c r="C60" s="35"/>
      <c r="D60" s="47"/>
      <c r="E60" s="47"/>
      <c r="F60" s="47"/>
      <c r="G60" s="31"/>
      <c r="I60" s="46"/>
    </row>
    <row r="61" spans="1:9" ht="15.95" customHeight="1">
      <c r="B61" s="44"/>
      <c r="C61" s="35"/>
      <c r="D61" s="47"/>
      <c r="E61" s="47"/>
      <c r="F61" s="52"/>
      <c r="G61" s="31"/>
      <c r="I61" s="46"/>
    </row>
    <row r="62" spans="1:9" ht="15.95" customHeight="1">
      <c r="B62" s="33"/>
      <c r="C62" s="35" t="s">
        <v>365</v>
      </c>
      <c r="D62" s="30"/>
      <c r="E62" s="30"/>
      <c r="F62" s="30"/>
      <c r="G62" s="31"/>
      <c r="I62" s="46"/>
    </row>
    <row r="63" spans="1:9" ht="15.95" customHeight="1">
      <c r="B63" s="33"/>
      <c r="C63" s="36" t="s">
        <v>218</v>
      </c>
      <c r="D63" s="37" t="s">
        <v>198</v>
      </c>
      <c r="E63" s="38"/>
      <c r="F63" s="38"/>
      <c r="G63" s="31"/>
      <c r="I63" s="46"/>
    </row>
    <row r="64" spans="1:9" ht="25.5">
      <c r="B64" s="39" t="s">
        <v>7</v>
      </c>
      <c r="C64" s="40" t="s">
        <v>2</v>
      </c>
      <c r="D64" s="41" t="s">
        <v>13</v>
      </c>
      <c r="E64" s="41" t="s">
        <v>15</v>
      </c>
      <c r="F64" s="41" t="s">
        <v>14</v>
      </c>
      <c r="G64" s="42" t="s">
        <v>19</v>
      </c>
      <c r="I64" s="46"/>
    </row>
    <row r="65" spans="1:10" ht="15">
      <c r="B65" s="39"/>
      <c r="C65" s="43" t="s">
        <v>237</v>
      </c>
      <c r="D65" s="41"/>
      <c r="E65" s="41"/>
      <c r="F65" s="41"/>
      <c r="G65" s="42"/>
      <c r="I65" s="46"/>
    </row>
    <row r="66" spans="1:10" ht="15.75" customHeight="1">
      <c r="A66" s="54"/>
      <c r="B66" s="44" t="s">
        <v>219</v>
      </c>
      <c r="C66" s="29" t="s">
        <v>225</v>
      </c>
      <c r="D66" s="47">
        <v>150</v>
      </c>
      <c r="E66" s="47">
        <v>150</v>
      </c>
      <c r="F66" s="47">
        <v>1500</v>
      </c>
      <c r="G66" s="31">
        <v>141.9</v>
      </c>
      <c r="H66" s="46"/>
      <c r="I66" s="46"/>
    </row>
    <row r="67" spans="1:10" ht="15.95" customHeight="1">
      <c r="A67" s="54"/>
      <c r="B67" s="44" t="s">
        <v>220</v>
      </c>
      <c r="C67" s="29" t="s">
        <v>226</v>
      </c>
      <c r="D67" s="47">
        <v>160</v>
      </c>
      <c r="E67" s="47">
        <v>160</v>
      </c>
      <c r="F67" s="47">
        <v>1600</v>
      </c>
      <c r="G67" s="31">
        <v>141.9</v>
      </c>
      <c r="H67" s="46"/>
      <c r="I67" s="46"/>
    </row>
    <row r="68" spans="1:10" ht="15.75" customHeight="1">
      <c r="A68" s="54"/>
      <c r="B68" s="44" t="s">
        <v>221</v>
      </c>
      <c r="C68" s="29" t="s">
        <v>227</v>
      </c>
      <c r="D68" s="47">
        <v>175</v>
      </c>
      <c r="E68" s="47">
        <v>175</v>
      </c>
      <c r="F68" s="47">
        <v>1750</v>
      </c>
      <c r="G68" s="31">
        <v>152.6</v>
      </c>
      <c r="H68" s="46"/>
      <c r="I68" s="46"/>
    </row>
    <row r="69" spans="1:10" ht="15.95" customHeight="1">
      <c r="A69" s="54"/>
      <c r="B69" s="44" t="s">
        <v>222</v>
      </c>
      <c r="C69" s="29" t="s">
        <v>228</v>
      </c>
      <c r="D69" s="47">
        <v>200</v>
      </c>
      <c r="E69" s="47">
        <v>200</v>
      </c>
      <c r="F69" s="47">
        <v>2000</v>
      </c>
      <c r="G69" s="31">
        <v>152.6</v>
      </c>
      <c r="H69" s="46"/>
      <c r="I69" s="46"/>
    </row>
    <row r="70" spans="1:10" ht="15.95" customHeight="1">
      <c r="A70" s="54"/>
      <c r="B70" s="44" t="s">
        <v>223</v>
      </c>
      <c r="C70" s="29" t="s">
        <v>229</v>
      </c>
      <c r="D70" s="47">
        <v>225</v>
      </c>
      <c r="E70" s="47">
        <v>225</v>
      </c>
      <c r="F70" s="47">
        <v>2250</v>
      </c>
      <c r="G70" s="31">
        <v>152.6</v>
      </c>
      <c r="H70" s="46"/>
      <c r="I70" s="46"/>
    </row>
    <row r="71" spans="1:10" ht="15.95" customHeight="1">
      <c r="A71" s="54"/>
      <c r="B71" s="48" t="s">
        <v>224</v>
      </c>
      <c r="C71" s="49" t="s">
        <v>230</v>
      </c>
      <c r="D71" s="50">
        <v>250</v>
      </c>
      <c r="E71" s="50">
        <v>250</v>
      </c>
      <c r="F71" s="50">
        <v>2500</v>
      </c>
      <c r="G71" s="51">
        <v>158.69999999999999</v>
      </c>
      <c r="H71" s="46"/>
      <c r="I71" s="46"/>
      <c r="J71" s="46"/>
    </row>
    <row r="72" spans="1:10" ht="15.95" customHeight="1">
      <c r="B72" s="44"/>
      <c r="C72" s="53"/>
      <c r="D72" s="47"/>
      <c r="E72" s="47"/>
      <c r="F72" s="47"/>
      <c r="G72" s="31"/>
      <c r="I72" s="46"/>
    </row>
    <row r="73" spans="1:10" ht="15.95" customHeight="1">
      <c r="B73" s="44"/>
      <c r="C73" s="53"/>
      <c r="D73" s="47"/>
      <c r="E73" s="47"/>
      <c r="F73" s="47"/>
      <c r="G73" s="31"/>
      <c r="I73" s="46"/>
    </row>
    <row r="74" spans="1:10" ht="15.95" customHeight="1">
      <c r="B74" s="44"/>
      <c r="C74" s="53"/>
      <c r="D74" s="47"/>
      <c r="E74" s="47"/>
      <c r="F74" s="47"/>
      <c r="G74" s="31"/>
      <c r="I74" s="46"/>
    </row>
    <row r="75" spans="1:10" ht="15.95" customHeight="1">
      <c r="I75" s="46"/>
    </row>
    <row r="76" spans="1:10" ht="15.95" customHeight="1">
      <c r="I76" s="46"/>
    </row>
    <row r="77" spans="1:10" ht="15.95" customHeight="1">
      <c r="I77" s="46"/>
    </row>
    <row r="78" spans="1:10" ht="15.95" customHeight="1">
      <c r="I78" s="46"/>
    </row>
    <row r="79" spans="1:10" ht="15.95" customHeight="1">
      <c r="I79" s="46"/>
    </row>
    <row r="80" spans="1:10" ht="15.95" customHeight="1">
      <c r="I80" s="46"/>
    </row>
    <row r="81" spans="1:9" ht="15.95" customHeight="1">
      <c r="I81" s="46"/>
    </row>
    <row r="82" spans="1:9" ht="15.95" customHeight="1">
      <c r="I82" s="46"/>
    </row>
    <row r="83" spans="1:9" ht="15.95" customHeight="1">
      <c r="I83" s="46"/>
    </row>
    <row r="84" spans="1:9" ht="15.95" customHeight="1">
      <c r="I84" s="46"/>
    </row>
    <row r="85" spans="1:9" ht="15.95" customHeight="1">
      <c r="I85" s="46"/>
    </row>
    <row r="86" spans="1:9" ht="15.95" customHeight="1">
      <c r="I86" s="46"/>
    </row>
    <row r="87" spans="1:9" ht="15.95" customHeight="1">
      <c r="I87" s="46"/>
    </row>
    <row r="88" spans="1:9" ht="15.95" customHeight="1">
      <c r="I88" s="46"/>
    </row>
    <row r="89" spans="1:9" ht="15.95" customHeight="1">
      <c r="B89" s="28" t="s">
        <v>18</v>
      </c>
      <c r="I89" s="46"/>
    </row>
    <row r="90" spans="1:9" ht="15.95" customHeight="1">
      <c r="B90" s="32" t="s">
        <v>197</v>
      </c>
      <c r="I90" s="46"/>
    </row>
    <row r="91" spans="1:9" ht="15.95" customHeight="1">
      <c r="I91" s="46"/>
    </row>
    <row r="92" spans="1:9" ht="15.95" customHeight="1">
      <c r="B92" s="33"/>
      <c r="C92" s="35" t="s">
        <v>30</v>
      </c>
      <c r="D92" s="55"/>
      <c r="E92" s="55"/>
      <c r="F92" s="55"/>
      <c r="G92" s="56"/>
      <c r="I92" s="46"/>
    </row>
    <row r="93" spans="1:9" ht="15.95" customHeight="1">
      <c r="B93" s="33"/>
      <c r="C93" s="57" t="s">
        <v>235</v>
      </c>
      <c r="D93" s="58" t="s">
        <v>298</v>
      </c>
      <c r="E93" s="59"/>
      <c r="F93" s="59"/>
      <c r="G93" s="56"/>
      <c r="I93" s="46"/>
    </row>
    <row r="94" spans="1:9" ht="25.5">
      <c r="B94" s="39" t="s">
        <v>7</v>
      </c>
      <c r="C94" s="40" t="s">
        <v>2</v>
      </c>
      <c r="D94" s="41" t="s">
        <v>13</v>
      </c>
      <c r="E94" s="41" t="s">
        <v>15</v>
      </c>
      <c r="F94" s="41" t="s">
        <v>14</v>
      </c>
      <c r="G94" s="42" t="s">
        <v>19</v>
      </c>
      <c r="I94" s="46"/>
    </row>
    <row r="95" spans="1:9" ht="15.95" customHeight="1">
      <c r="B95" s="39"/>
      <c r="C95" s="43" t="s">
        <v>238</v>
      </c>
      <c r="D95" s="41"/>
      <c r="E95" s="41"/>
      <c r="F95" s="41"/>
      <c r="G95" s="42"/>
      <c r="I95" s="46"/>
    </row>
    <row r="96" spans="1:9" ht="15.95" customHeight="1">
      <c r="A96" s="54"/>
      <c r="B96" s="29" t="s">
        <v>276</v>
      </c>
      <c r="C96" s="53" t="s">
        <v>277</v>
      </c>
      <c r="D96" s="47">
        <v>15</v>
      </c>
      <c r="E96" s="47">
        <v>15</v>
      </c>
      <c r="F96" s="47">
        <v>300</v>
      </c>
      <c r="G96" s="60">
        <v>70.599999999999994</v>
      </c>
      <c r="H96" s="46"/>
      <c r="I96" s="46"/>
    </row>
    <row r="97" spans="1:9" ht="15.95" customHeight="1">
      <c r="A97" s="54"/>
      <c r="B97" s="29" t="s">
        <v>278</v>
      </c>
      <c r="C97" s="53" t="s">
        <v>279</v>
      </c>
      <c r="D97" s="47">
        <v>20</v>
      </c>
      <c r="E97" s="47">
        <v>20</v>
      </c>
      <c r="F97" s="47">
        <v>300</v>
      </c>
      <c r="G97" s="60">
        <v>70.599999999999994</v>
      </c>
      <c r="H97" s="46"/>
      <c r="I97" s="46"/>
    </row>
    <row r="98" spans="1:9" ht="15.75" customHeight="1">
      <c r="A98" s="54"/>
      <c r="B98" s="29" t="s">
        <v>280</v>
      </c>
      <c r="C98" s="53" t="s">
        <v>281</v>
      </c>
      <c r="D98" s="47">
        <v>30</v>
      </c>
      <c r="E98" s="47">
        <v>30</v>
      </c>
      <c r="F98" s="47">
        <v>300</v>
      </c>
      <c r="G98" s="60">
        <v>70.599999999999994</v>
      </c>
      <c r="H98" s="46"/>
      <c r="I98" s="46"/>
    </row>
    <row r="99" spans="1:9" ht="15.75" customHeight="1">
      <c r="A99" s="54"/>
      <c r="B99" s="29" t="s">
        <v>282</v>
      </c>
      <c r="C99" s="53" t="s">
        <v>283</v>
      </c>
      <c r="D99" s="47">
        <v>40</v>
      </c>
      <c r="E99" s="47">
        <v>40</v>
      </c>
      <c r="F99" s="47">
        <v>400</v>
      </c>
      <c r="G99" s="60">
        <v>70.599999999999994</v>
      </c>
      <c r="H99" s="46"/>
      <c r="I99" s="46"/>
    </row>
    <row r="100" spans="1:9" ht="15.95" customHeight="1">
      <c r="A100" s="54"/>
      <c r="B100" s="29" t="s">
        <v>284</v>
      </c>
      <c r="C100" s="53" t="s">
        <v>285</v>
      </c>
      <c r="D100" s="47">
        <v>50</v>
      </c>
      <c r="E100" s="47">
        <v>50</v>
      </c>
      <c r="F100" s="47">
        <v>500</v>
      </c>
      <c r="G100" s="60">
        <v>70.599999999999994</v>
      </c>
      <c r="H100" s="46"/>
      <c r="I100" s="46"/>
    </row>
    <row r="101" spans="1:9" ht="15.95" customHeight="1">
      <c r="A101" s="54"/>
      <c r="B101" s="29" t="s">
        <v>286</v>
      </c>
      <c r="C101" s="53" t="s">
        <v>287</v>
      </c>
      <c r="D101" s="47">
        <v>60</v>
      </c>
      <c r="E101" s="47">
        <v>60</v>
      </c>
      <c r="F101" s="47">
        <v>600</v>
      </c>
      <c r="G101" s="60">
        <v>70.599999999999994</v>
      </c>
      <c r="H101" s="46"/>
      <c r="I101" s="46"/>
    </row>
    <row r="102" spans="1:9" ht="15.95" customHeight="1">
      <c r="A102" s="54"/>
      <c r="B102" s="29" t="s">
        <v>294</v>
      </c>
      <c r="C102" s="53" t="s">
        <v>295</v>
      </c>
      <c r="D102" s="47">
        <v>70</v>
      </c>
      <c r="E102" s="47">
        <v>70</v>
      </c>
      <c r="F102" s="47">
        <v>700</v>
      </c>
      <c r="G102" s="60">
        <v>77.099999999999994</v>
      </c>
      <c r="H102" s="46"/>
      <c r="I102" s="46"/>
    </row>
    <row r="103" spans="1:9" ht="15.95" customHeight="1">
      <c r="A103" s="54"/>
      <c r="B103" s="29" t="s">
        <v>288</v>
      </c>
      <c r="C103" s="53" t="s">
        <v>289</v>
      </c>
      <c r="D103" s="47">
        <v>80</v>
      </c>
      <c r="E103" s="47">
        <v>80</v>
      </c>
      <c r="F103" s="47">
        <v>800</v>
      </c>
      <c r="G103" s="60">
        <v>77.099999999999994</v>
      </c>
      <c r="H103" s="46"/>
      <c r="I103" s="46"/>
    </row>
    <row r="104" spans="1:9" ht="15.95" customHeight="1">
      <c r="A104" s="54"/>
      <c r="B104" s="29" t="s">
        <v>290</v>
      </c>
      <c r="C104" s="53" t="s">
        <v>291</v>
      </c>
      <c r="D104" s="47">
        <v>100</v>
      </c>
      <c r="E104" s="47">
        <v>100</v>
      </c>
      <c r="F104" s="47">
        <v>1000</v>
      </c>
      <c r="G104" s="60">
        <v>77.099999999999994</v>
      </c>
      <c r="H104" s="46"/>
      <c r="I104" s="46"/>
    </row>
    <row r="105" spans="1:9" ht="15.75" customHeight="1">
      <c r="A105" s="54"/>
      <c r="B105" s="29" t="s">
        <v>292</v>
      </c>
      <c r="C105" s="53" t="s">
        <v>293</v>
      </c>
      <c r="D105" s="47">
        <v>125</v>
      </c>
      <c r="E105" s="47">
        <v>125</v>
      </c>
      <c r="F105" s="47">
        <v>1250</v>
      </c>
      <c r="G105" s="60">
        <v>135.30000000000001</v>
      </c>
      <c r="H105" s="46"/>
      <c r="I105" s="46"/>
    </row>
    <row r="106" spans="1:9" ht="15.75" customHeight="1">
      <c r="A106" s="54"/>
      <c r="B106" s="29" t="s">
        <v>296</v>
      </c>
      <c r="C106" s="53" t="s">
        <v>297</v>
      </c>
      <c r="D106" s="47">
        <v>150</v>
      </c>
      <c r="E106" s="47">
        <v>150</v>
      </c>
      <c r="F106" s="47">
        <v>1500</v>
      </c>
      <c r="G106" s="60">
        <v>166.9</v>
      </c>
      <c r="H106" s="46"/>
      <c r="I106" s="46"/>
    </row>
    <row r="107" spans="1:9" ht="15.95" customHeight="1">
      <c r="A107" s="54"/>
      <c r="B107" s="48" t="s">
        <v>233</v>
      </c>
      <c r="C107" s="49" t="s">
        <v>234</v>
      </c>
      <c r="D107" s="50">
        <v>160</v>
      </c>
      <c r="E107" s="50">
        <v>160</v>
      </c>
      <c r="F107" s="50">
        <v>1600</v>
      </c>
      <c r="G107" s="51">
        <v>166.9</v>
      </c>
      <c r="H107" s="46"/>
      <c r="I107" s="46"/>
    </row>
    <row r="108" spans="1:9" ht="15.95" customHeight="1">
      <c r="B108" s="33"/>
      <c r="C108" s="34"/>
      <c r="D108" s="61"/>
      <c r="E108" s="61"/>
      <c r="F108" s="61"/>
      <c r="G108" s="56"/>
      <c r="I108" s="46"/>
    </row>
    <row r="109" spans="1:9" ht="15.95" customHeight="1">
      <c r="B109" s="33"/>
      <c r="C109" s="34"/>
      <c r="D109" s="61"/>
      <c r="E109" s="61"/>
      <c r="F109" s="61"/>
      <c r="G109" s="56"/>
      <c r="I109" s="46"/>
    </row>
    <row r="110" spans="1:9" ht="15.95" customHeight="1">
      <c r="B110" s="33"/>
      <c r="C110" s="35" t="s">
        <v>30</v>
      </c>
      <c r="D110" s="55"/>
      <c r="E110" s="55"/>
      <c r="F110" s="55"/>
      <c r="G110" s="56"/>
      <c r="I110" s="46"/>
    </row>
    <row r="111" spans="1:9" ht="15.95" customHeight="1">
      <c r="B111" s="33"/>
      <c r="C111" s="57" t="s">
        <v>247</v>
      </c>
      <c r="D111" s="58" t="s">
        <v>239</v>
      </c>
      <c r="E111" s="59"/>
      <c r="F111" s="59"/>
      <c r="G111" s="56"/>
      <c r="I111" s="46"/>
    </row>
    <row r="112" spans="1:9" ht="25.5">
      <c r="B112" s="39" t="s">
        <v>7</v>
      </c>
      <c r="C112" s="40" t="s">
        <v>2</v>
      </c>
      <c r="D112" s="41" t="s">
        <v>13</v>
      </c>
      <c r="E112" s="41" t="s">
        <v>15</v>
      </c>
      <c r="F112" s="41" t="s">
        <v>14</v>
      </c>
      <c r="G112" s="42" t="s">
        <v>19</v>
      </c>
      <c r="I112" s="46"/>
    </row>
    <row r="113" spans="1:9" ht="15.75" customHeight="1">
      <c r="B113" s="39"/>
      <c r="C113" s="43" t="s">
        <v>237</v>
      </c>
      <c r="D113" s="41"/>
      <c r="E113" s="41"/>
      <c r="F113" s="41"/>
      <c r="G113" s="42"/>
      <c r="I113" s="46"/>
    </row>
    <row r="114" spans="1:9" ht="15.95" customHeight="1">
      <c r="A114" s="54"/>
      <c r="B114" s="62" t="s">
        <v>240</v>
      </c>
      <c r="C114" s="29" t="s">
        <v>243</v>
      </c>
      <c r="D114" s="45">
        <v>200</v>
      </c>
      <c r="E114" s="45">
        <v>200</v>
      </c>
      <c r="F114" s="45">
        <v>2000</v>
      </c>
      <c r="G114" s="63">
        <v>201.8</v>
      </c>
      <c r="H114" s="46"/>
      <c r="I114" s="46"/>
    </row>
    <row r="115" spans="1:9" ht="15.95" customHeight="1">
      <c r="A115" s="54"/>
      <c r="B115" s="44" t="s">
        <v>241</v>
      </c>
      <c r="C115" s="29" t="s">
        <v>244</v>
      </c>
      <c r="D115" s="47">
        <v>225</v>
      </c>
      <c r="E115" s="47">
        <v>225</v>
      </c>
      <c r="F115" s="47">
        <v>2250</v>
      </c>
      <c r="G115" s="31">
        <v>201.8</v>
      </c>
      <c r="H115" s="46"/>
      <c r="I115" s="46"/>
    </row>
    <row r="116" spans="1:9" ht="15.95" customHeight="1">
      <c r="A116" s="54"/>
      <c r="B116" s="44" t="s">
        <v>242</v>
      </c>
      <c r="C116" s="29" t="s">
        <v>245</v>
      </c>
      <c r="D116" s="47">
        <v>250</v>
      </c>
      <c r="E116" s="47">
        <v>250</v>
      </c>
      <c r="F116" s="47">
        <v>2500</v>
      </c>
      <c r="G116" s="31">
        <v>209.9</v>
      </c>
      <c r="H116" s="46"/>
      <c r="I116" s="46"/>
    </row>
    <row r="117" spans="1:9" ht="15.95" customHeight="1">
      <c r="B117" s="62"/>
      <c r="C117" s="64"/>
      <c r="D117" s="45"/>
      <c r="E117" s="65"/>
      <c r="F117" s="45"/>
      <c r="G117" s="63"/>
      <c r="I117" s="46"/>
    </row>
    <row r="118" spans="1:9" ht="15.95" customHeight="1">
      <c r="B118" s="44"/>
      <c r="C118" s="55"/>
      <c r="D118" s="47"/>
      <c r="E118" s="66"/>
      <c r="F118" s="47"/>
      <c r="G118" s="31"/>
      <c r="I118" s="46"/>
    </row>
    <row r="119" spans="1:9" ht="15.95" customHeight="1">
      <c r="B119" s="44"/>
      <c r="C119" s="35" t="s">
        <v>30</v>
      </c>
      <c r="D119" s="47"/>
      <c r="E119" s="66"/>
      <c r="F119" s="47"/>
      <c r="G119" s="31"/>
      <c r="I119" s="46"/>
    </row>
    <row r="120" spans="1:9" ht="15.95" customHeight="1">
      <c r="B120" s="67"/>
      <c r="C120" s="36" t="s">
        <v>246</v>
      </c>
      <c r="D120" s="58" t="s">
        <v>239</v>
      </c>
      <c r="E120" s="38"/>
      <c r="F120" s="38"/>
      <c r="G120" s="31"/>
      <c r="I120" s="46"/>
    </row>
    <row r="121" spans="1:9" ht="25.5">
      <c r="B121" s="39" t="s">
        <v>7</v>
      </c>
      <c r="C121" s="40" t="s">
        <v>2</v>
      </c>
      <c r="D121" s="41" t="s">
        <v>13</v>
      </c>
      <c r="E121" s="41" t="s">
        <v>15</v>
      </c>
      <c r="F121" s="41" t="s">
        <v>14</v>
      </c>
      <c r="G121" s="42" t="s">
        <v>19</v>
      </c>
      <c r="I121" s="46"/>
    </row>
    <row r="122" spans="1:9" ht="15.95" customHeight="1">
      <c r="B122" s="68"/>
      <c r="C122" s="43" t="s">
        <v>248</v>
      </c>
      <c r="D122" s="69"/>
      <c r="E122" s="69"/>
      <c r="F122" s="69"/>
      <c r="G122" s="70"/>
      <c r="I122" s="46"/>
    </row>
    <row r="123" spans="1:9" ht="15.75" customHeight="1">
      <c r="A123" s="54"/>
      <c r="B123" s="62" t="s">
        <v>249</v>
      </c>
      <c r="C123" s="29" t="s">
        <v>251</v>
      </c>
      <c r="D123" s="45">
        <v>320</v>
      </c>
      <c r="E123" s="45">
        <v>320</v>
      </c>
      <c r="F123" s="45">
        <v>3200</v>
      </c>
      <c r="G123" s="63">
        <v>530.9</v>
      </c>
      <c r="H123" s="46"/>
      <c r="I123" s="46"/>
    </row>
    <row r="124" spans="1:9" ht="15.75" customHeight="1">
      <c r="A124" s="54"/>
      <c r="B124" s="48" t="s">
        <v>250</v>
      </c>
      <c r="C124" s="49" t="s">
        <v>252</v>
      </c>
      <c r="D124" s="50">
        <v>400</v>
      </c>
      <c r="E124" s="50">
        <v>400</v>
      </c>
      <c r="F124" s="50">
        <v>4000</v>
      </c>
      <c r="G124" s="51">
        <v>530.9</v>
      </c>
      <c r="H124" s="46"/>
      <c r="I124" s="46"/>
    </row>
    <row r="125" spans="1:9" ht="15.95" customHeight="1">
      <c r="B125" s="44"/>
      <c r="C125" s="55"/>
      <c r="D125" s="47"/>
      <c r="E125" s="66"/>
      <c r="F125" s="47"/>
      <c r="G125" s="31"/>
      <c r="I125" s="46"/>
    </row>
    <row r="126" spans="1:9">
      <c r="B126" s="44"/>
      <c r="C126" s="55"/>
      <c r="D126" s="47"/>
      <c r="E126" s="66"/>
      <c r="F126" s="47"/>
      <c r="G126" s="31"/>
      <c r="I126" s="46"/>
    </row>
    <row r="127" spans="1:9">
      <c r="B127" s="71"/>
      <c r="C127" s="53"/>
      <c r="D127" s="55"/>
      <c r="E127" s="55"/>
      <c r="F127" s="55"/>
      <c r="G127" s="31"/>
      <c r="I127" s="46"/>
    </row>
    <row r="128" spans="1:9">
      <c r="B128" s="44"/>
      <c r="C128" s="61"/>
      <c r="D128" s="61"/>
      <c r="E128" s="61"/>
      <c r="F128" s="61"/>
      <c r="G128" s="56"/>
      <c r="I128" s="46"/>
    </row>
    <row r="129" spans="1:9">
      <c r="B129" s="44"/>
      <c r="C129" s="61"/>
      <c r="D129" s="61"/>
      <c r="E129" s="61"/>
      <c r="F129" s="61"/>
      <c r="G129" s="56"/>
      <c r="I129" s="46"/>
    </row>
    <row r="130" spans="1:9">
      <c r="B130" s="44"/>
      <c r="C130" s="61"/>
      <c r="D130" s="61"/>
      <c r="E130" s="61"/>
      <c r="F130" s="61"/>
      <c r="G130" s="56"/>
      <c r="I130" s="46"/>
    </row>
    <row r="131" spans="1:9">
      <c r="B131" s="44"/>
      <c r="C131" s="61"/>
      <c r="D131" s="61"/>
      <c r="E131" s="61"/>
      <c r="F131" s="61"/>
      <c r="G131" s="56"/>
      <c r="I131" s="46"/>
    </row>
    <row r="132" spans="1:9">
      <c r="B132" s="44"/>
      <c r="C132" s="61"/>
      <c r="D132" s="61"/>
      <c r="E132" s="61"/>
      <c r="F132" s="61"/>
      <c r="G132" s="56"/>
      <c r="I132" s="46"/>
    </row>
    <row r="133" spans="1:9">
      <c r="B133" s="44"/>
      <c r="C133" s="61"/>
      <c r="D133" s="61"/>
      <c r="E133" s="61"/>
      <c r="F133" s="61"/>
      <c r="G133" s="56"/>
      <c r="I133" s="46"/>
    </row>
    <row r="134" spans="1:9">
      <c r="B134" s="44"/>
      <c r="C134" s="61"/>
      <c r="D134" s="61"/>
      <c r="E134" s="61"/>
      <c r="F134" s="61"/>
      <c r="G134" s="56"/>
      <c r="I134" s="46"/>
    </row>
    <row r="135" spans="1:9">
      <c r="B135" s="44"/>
      <c r="C135" s="61"/>
      <c r="D135" s="61"/>
      <c r="E135" s="61"/>
      <c r="F135" s="61"/>
      <c r="G135" s="56"/>
      <c r="I135" s="46"/>
    </row>
    <row r="136" spans="1:9">
      <c r="B136" s="44"/>
      <c r="C136" s="61"/>
      <c r="D136" s="61"/>
      <c r="E136" s="61"/>
      <c r="F136" s="61"/>
      <c r="G136" s="56"/>
      <c r="I136" s="46"/>
    </row>
    <row r="137" spans="1:9">
      <c r="B137" s="44"/>
      <c r="C137" s="61"/>
      <c r="D137" s="61"/>
      <c r="E137" s="61"/>
      <c r="F137" s="61"/>
      <c r="G137" s="56"/>
      <c r="I137" s="46"/>
    </row>
    <row r="138" spans="1:9">
      <c r="A138" s="72"/>
      <c r="B138" s="73"/>
      <c r="C138" s="73"/>
      <c r="D138" s="73"/>
      <c r="E138" s="73"/>
      <c r="F138" s="73"/>
      <c r="G138" s="73"/>
      <c r="I138" s="46"/>
    </row>
    <row r="139" spans="1:9">
      <c r="A139" s="73"/>
      <c r="B139" s="73"/>
      <c r="C139" s="73"/>
      <c r="D139" s="73"/>
      <c r="E139" s="73"/>
      <c r="F139" s="73"/>
      <c r="G139" s="73"/>
      <c r="I139" s="46"/>
    </row>
    <row r="140" spans="1:9">
      <c r="A140" s="73"/>
      <c r="B140" s="73"/>
      <c r="C140" s="73"/>
      <c r="D140" s="73"/>
      <c r="E140" s="73"/>
      <c r="F140" s="73"/>
      <c r="G140" s="73"/>
      <c r="I140" s="46"/>
    </row>
    <row r="141" spans="1:9">
      <c r="A141" s="72"/>
      <c r="B141" s="73"/>
      <c r="C141" s="73"/>
      <c r="D141" s="73"/>
      <c r="E141" s="73"/>
      <c r="F141" s="73"/>
      <c r="G141" s="73"/>
      <c r="I141" s="46"/>
    </row>
    <row r="142" spans="1:9">
      <c r="A142" s="74"/>
      <c r="B142" s="75"/>
      <c r="C142" s="73"/>
      <c r="D142" s="73"/>
      <c r="E142" s="75"/>
      <c r="F142" s="75"/>
      <c r="I142" s="46"/>
    </row>
    <row r="143" spans="1:9">
      <c r="A143" s="74"/>
      <c r="B143" s="75"/>
      <c r="C143" s="73"/>
      <c r="D143" s="73"/>
      <c r="E143" s="75"/>
      <c r="F143" s="75"/>
      <c r="I143" s="46"/>
    </row>
    <row r="144" spans="1:9" ht="18">
      <c r="A144" s="61"/>
      <c r="B144" s="76"/>
      <c r="D144" s="61"/>
      <c r="E144" s="61"/>
      <c r="F144" s="61"/>
      <c r="G144" s="61"/>
      <c r="I144" s="46"/>
    </row>
    <row r="145" spans="1:9" ht="18">
      <c r="A145" s="61"/>
      <c r="B145" s="32" t="s">
        <v>253</v>
      </c>
      <c r="D145" s="61"/>
      <c r="E145" s="61"/>
      <c r="F145" s="61"/>
      <c r="G145" s="61"/>
      <c r="I145" s="46"/>
    </row>
    <row r="146" spans="1:9" ht="18">
      <c r="A146" s="61"/>
      <c r="B146" s="77"/>
      <c r="C146" s="32" t="s">
        <v>98</v>
      </c>
      <c r="D146" s="61"/>
      <c r="E146" s="61"/>
      <c r="F146" s="61"/>
      <c r="G146" s="61"/>
      <c r="I146" s="46"/>
    </row>
    <row r="147" spans="1:9">
      <c r="A147" s="61"/>
      <c r="B147" s="77"/>
      <c r="C147" s="61"/>
      <c r="D147" s="61"/>
      <c r="E147" s="61"/>
      <c r="F147" s="61"/>
      <c r="G147" s="78"/>
      <c r="I147" s="46"/>
    </row>
    <row r="148" spans="1:9" ht="15.75" customHeight="1">
      <c r="A148" s="61"/>
      <c r="B148" s="77"/>
      <c r="C148" s="79" t="s">
        <v>113</v>
      </c>
      <c r="D148" s="61"/>
      <c r="E148" s="61"/>
      <c r="F148" s="78"/>
      <c r="G148" s="56"/>
      <c r="I148" s="46"/>
    </row>
    <row r="149" spans="1:9" ht="15.75" customHeight="1">
      <c r="A149" s="61"/>
      <c r="B149" s="80"/>
      <c r="C149" s="81" t="s">
        <v>125</v>
      </c>
      <c r="D149" s="82"/>
      <c r="E149" s="83"/>
      <c r="F149" s="50" t="s">
        <v>4</v>
      </c>
      <c r="G149" s="84" t="s">
        <v>3</v>
      </c>
      <c r="I149" s="46"/>
    </row>
    <row r="150" spans="1:9" ht="15.75" customHeight="1">
      <c r="A150" s="54"/>
      <c r="B150" s="85" t="s">
        <v>254</v>
      </c>
      <c r="C150" s="55" t="s">
        <v>256</v>
      </c>
      <c r="D150" s="55"/>
      <c r="E150" s="55"/>
      <c r="F150" s="47" t="s">
        <v>258</v>
      </c>
      <c r="G150" s="31">
        <v>59.4</v>
      </c>
      <c r="H150" s="46"/>
      <c r="I150" s="46"/>
    </row>
    <row r="151" spans="1:9" ht="15.75" customHeight="1">
      <c r="A151" s="54"/>
      <c r="B151" s="80" t="s">
        <v>255</v>
      </c>
      <c r="C151" s="82" t="s">
        <v>257</v>
      </c>
      <c r="D151" s="82"/>
      <c r="E151" s="82"/>
      <c r="F151" s="50" t="s">
        <v>258</v>
      </c>
      <c r="G151" s="51">
        <v>59.4</v>
      </c>
      <c r="H151" s="46"/>
      <c r="I151" s="46"/>
    </row>
    <row r="152" spans="1:9">
      <c r="A152" s="61"/>
      <c r="B152" s="85"/>
      <c r="C152" s="55"/>
      <c r="D152" s="55"/>
      <c r="E152" s="55"/>
      <c r="F152" s="47"/>
      <c r="G152" s="31"/>
      <c r="I152" s="46"/>
    </row>
    <row r="153" spans="1:9">
      <c r="A153" s="61"/>
      <c r="B153" s="85"/>
      <c r="C153" s="55"/>
      <c r="D153" s="55"/>
      <c r="E153" s="55"/>
      <c r="F153" s="55"/>
      <c r="G153" s="31"/>
      <c r="I153" s="46"/>
    </row>
    <row r="154" spans="1:9" ht="18">
      <c r="A154" s="61"/>
      <c r="B154" s="32" t="s">
        <v>133</v>
      </c>
      <c r="D154" s="61"/>
      <c r="E154" s="61"/>
      <c r="F154" s="61"/>
      <c r="G154" s="78"/>
      <c r="I154" s="46"/>
    </row>
    <row r="155" spans="1:9">
      <c r="A155" s="61"/>
      <c r="B155" s="77"/>
      <c r="C155" s="61"/>
      <c r="D155" s="61"/>
      <c r="E155" s="61"/>
      <c r="F155" s="61"/>
      <c r="G155" s="78"/>
      <c r="I155" s="46"/>
    </row>
    <row r="156" spans="1:9" ht="15">
      <c r="A156" s="61"/>
      <c r="B156" s="77"/>
      <c r="C156" s="79" t="s">
        <v>134</v>
      </c>
      <c r="D156" s="61"/>
      <c r="E156" s="61"/>
      <c r="F156" s="61"/>
      <c r="G156" s="78"/>
      <c r="I156" s="46"/>
    </row>
    <row r="157" spans="1:9" ht="15">
      <c r="A157" s="61"/>
      <c r="B157" s="77"/>
      <c r="C157" s="86" t="s">
        <v>125</v>
      </c>
      <c r="D157" s="44"/>
      <c r="E157" s="38"/>
      <c r="F157" s="47"/>
      <c r="G157" s="84"/>
      <c r="I157" s="46"/>
    </row>
    <row r="158" spans="1:9" ht="25.5">
      <c r="A158" s="61"/>
      <c r="B158" s="39" t="s">
        <v>7</v>
      </c>
      <c r="C158" s="40" t="s">
        <v>2</v>
      </c>
      <c r="D158" s="41"/>
      <c r="E158" s="41"/>
      <c r="F158" s="41" t="s">
        <v>4</v>
      </c>
      <c r="G158" s="42" t="s">
        <v>19</v>
      </c>
      <c r="I158" s="46"/>
    </row>
    <row r="159" spans="1:9">
      <c r="A159" s="54"/>
      <c r="B159" s="87" t="s">
        <v>259</v>
      </c>
      <c r="C159" s="64" t="s">
        <v>263</v>
      </c>
      <c r="D159" s="64"/>
      <c r="E159" s="64"/>
      <c r="F159" s="45" t="s">
        <v>267</v>
      </c>
      <c r="G159" s="63">
        <v>33.299999999999997</v>
      </c>
      <c r="H159" s="46"/>
      <c r="I159" s="46"/>
    </row>
    <row r="160" spans="1:9">
      <c r="A160" s="54"/>
      <c r="B160" s="85" t="s">
        <v>260</v>
      </c>
      <c r="C160" s="55" t="s">
        <v>264</v>
      </c>
      <c r="D160" s="55"/>
      <c r="E160" s="55"/>
      <c r="F160" s="47" t="s">
        <v>268</v>
      </c>
      <c r="G160" s="31">
        <v>34.9</v>
      </c>
      <c r="H160" s="46"/>
      <c r="I160" s="46"/>
    </row>
    <row r="161" spans="1:9">
      <c r="A161" s="54"/>
      <c r="B161" s="85" t="s">
        <v>261</v>
      </c>
      <c r="C161" s="55" t="s">
        <v>265</v>
      </c>
      <c r="D161" s="55"/>
      <c r="E161" s="55"/>
      <c r="F161" s="47" t="s">
        <v>269</v>
      </c>
      <c r="G161" s="31">
        <v>34.9</v>
      </c>
      <c r="H161" s="46"/>
      <c r="I161" s="46"/>
    </row>
    <row r="162" spans="1:9">
      <c r="A162" s="54"/>
      <c r="B162" s="80" t="s">
        <v>262</v>
      </c>
      <c r="C162" s="82" t="s">
        <v>266</v>
      </c>
      <c r="D162" s="82"/>
      <c r="E162" s="82"/>
      <c r="F162" s="50" t="s">
        <v>270</v>
      </c>
      <c r="G162" s="51">
        <v>46.8</v>
      </c>
      <c r="H162" s="46"/>
      <c r="I162" s="46"/>
    </row>
    <row r="163" spans="1:9">
      <c r="A163" s="61"/>
      <c r="B163" s="87"/>
      <c r="C163" s="64"/>
      <c r="D163" s="64"/>
      <c r="E163" s="64"/>
      <c r="F163" s="45"/>
      <c r="G163" s="63"/>
      <c r="I163" s="46"/>
    </row>
    <row r="164" spans="1:9">
      <c r="A164" s="61"/>
      <c r="B164" s="85"/>
      <c r="C164" s="55"/>
      <c r="D164" s="55"/>
      <c r="E164" s="55"/>
      <c r="F164" s="47"/>
      <c r="G164" s="31"/>
      <c r="I164" s="46"/>
    </row>
    <row r="165" spans="1:9" ht="15">
      <c r="A165" s="61"/>
      <c r="B165" s="77"/>
      <c r="C165" s="79" t="s">
        <v>181</v>
      </c>
      <c r="D165" s="61"/>
      <c r="E165" s="61"/>
      <c r="F165" s="78"/>
      <c r="G165" s="56"/>
      <c r="I165" s="46"/>
    </row>
    <row r="166" spans="1:9" ht="25.5">
      <c r="A166" s="61"/>
      <c r="B166" s="39" t="s">
        <v>7</v>
      </c>
      <c r="C166" s="40" t="s">
        <v>2</v>
      </c>
      <c r="D166" s="41"/>
      <c r="E166" s="41"/>
      <c r="F166" s="41" t="s">
        <v>4</v>
      </c>
      <c r="G166" s="42" t="s">
        <v>19</v>
      </c>
      <c r="I166" s="46"/>
    </row>
    <row r="167" spans="1:9">
      <c r="A167" s="54"/>
      <c r="B167" s="29" t="s">
        <v>299</v>
      </c>
      <c r="C167" s="29" t="s">
        <v>306</v>
      </c>
      <c r="D167" s="64"/>
      <c r="E167" s="64"/>
      <c r="F167" s="45" t="s">
        <v>313</v>
      </c>
      <c r="G167" s="31">
        <v>9</v>
      </c>
      <c r="H167" s="46"/>
      <c r="I167" s="46"/>
    </row>
    <row r="168" spans="1:9">
      <c r="A168" s="54"/>
      <c r="B168" s="29" t="s">
        <v>300</v>
      </c>
      <c r="C168" s="29" t="s">
        <v>307</v>
      </c>
      <c r="D168" s="55"/>
      <c r="E168" s="55"/>
      <c r="F168" s="47" t="s">
        <v>313</v>
      </c>
      <c r="G168" s="31">
        <v>13.5</v>
      </c>
      <c r="H168" s="46"/>
      <c r="I168" s="46"/>
    </row>
    <row r="169" spans="1:9">
      <c r="A169" s="54"/>
      <c r="B169" s="29" t="s">
        <v>301</v>
      </c>
      <c r="C169" s="29" t="s">
        <v>308</v>
      </c>
      <c r="D169" s="55"/>
      <c r="E169" s="55"/>
      <c r="F169" s="47" t="s">
        <v>313</v>
      </c>
      <c r="G169" s="31">
        <v>9</v>
      </c>
      <c r="H169" s="46"/>
      <c r="I169" s="46"/>
    </row>
    <row r="170" spans="1:9">
      <c r="A170" s="54"/>
      <c r="B170" s="29" t="s">
        <v>302</v>
      </c>
      <c r="C170" s="29" t="s">
        <v>309</v>
      </c>
      <c r="D170" s="55"/>
      <c r="E170" s="55"/>
      <c r="F170" s="47" t="s">
        <v>313</v>
      </c>
      <c r="G170" s="31">
        <v>13.5</v>
      </c>
      <c r="H170" s="46"/>
      <c r="I170" s="46"/>
    </row>
    <row r="171" spans="1:9">
      <c r="A171" s="54"/>
      <c r="B171" s="29" t="s">
        <v>303</v>
      </c>
      <c r="C171" s="29" t="s">
        <v>310</v>
      </c>
      <c r="D171" s="55"/>
      <c r="E171" s="55"/>
      <c r="F171" s="47" t="s">
        <v>314</v>
      </c>
      <c r="G171" s="31">
        <v>19.8</v>
      </c>
      <c r="H171" s="46"/>
      <c r="I171" s="46"/>
    </row>
    <row r="172" spans="1:9">
      <c r="A172" s="54"/>
      <c r="B172" s="29" t="s">
        <v>304</v>
      </c>
      <c r="C172" s="29" t="s">
        <v>311</v>
      </c>
      <c r="D172" s="55"/>
      <c r="E172" s="55"/>
      <c r="F172" s="47" t="s">
        <v>314</v>
      </c>
      <c r="G172" s="31">
        <v>29.7</v>
      </c>
      <c r="H172" s="46"/>
      <c r="I172" s="46"/>
    </row>
    <row r="173" spans="1:9">
      <c r="A173" s="54"/>
      <c r="B173" s="49" t="s">
        <v>305</v>
      </c>
      <c r="C173" s="49" t="s">
        <v>312</v>
      </c>
      <c r="D173" s="82"/>
      <c r="E173" s="82"/>
      <c r="F173" s="50" t="s">
        <v>270</v>
      </c>
      <c r="G173" s="51">
        <v>75.900000000000006</v>
      </c>
      <c r="H173" s="46"/>
      <c r="I173" s="46"/>
    </row>
    <row r="174" spans="1:9">
      <c r="A174" s="61"/>
      <c r="B174" s="85"/>
      <c r="C174" s="55"/>
      <c r="D174" s="55"/>
      <c r="E174" s="55"/>
      <c r="F174" s="55"/>
      <c r="G174" s="47"/>
      <c r="I174" s="46"/>
    </row>
    <row r="175" spans="1:9">
      <c r="A175" s="61"/>
      <c r="B175" s="85"/>
      <c r="C175" s="55"/>
      <c r="D175" s="55"/>
      <c r="E175" s="55"/>
      <c r="F175" s="55"/>
      <c r="G175" s="47"/>
      <c r="I175" s="46"/>
    </row>
    <row r="176" spans="1:9" ht="18">
      <c r="A176" s="61"/>
      <c r="B176" s="32" t="s">
        <v>174</v>
      </c>
      <c r="D176" s="61"/>
      <c r="E176" s="61"/>
      <c r="F176" s="61"/>
      <c r="G176" s="56"/>
      <c r="I176" s="46"/>
    </row>
    <row r="177" spans="1:9" ht="18">
      <c r="A177" s="61"/>
      <c r="B177" s="32" t="s">
        <v>159</v>
      </c>
      <c r="D177" s="61"/>
      <c r="E177" s="61"/>
      <c r="F177" s="61"/>
      <c r="G177" s="56"/>
      <c r="I177" s="46"/>
    </row>
    <row r="178" spans="1:9" ht="15">
      <c r="A178" s="61"/>
      <c r="B178" s="77"/>
      <c r="C178" s="79" t="s">
        <v>160</v>
      </c>
      <c r="D178" s="61"/>
      <c r="E178" s="61"/>
      <c r="F178" s="78"/>
      <c r="G178" s="56"/>
      <c r="I178" s="46"/>
    </row>
    <row r="179" spans="1:9" ht="25.5">
      <c r="A179" s="61"/>
      <c r="B179" s="39" t="s">
        <v>7</v>
      </c>
      <c r="C179" s="40" t="s">
        <v>2</v>
      </c>
      <c r="D179" s="41"/>
      <c r="E179" s="41"/>
      <c r="F179" s="41" t="s">
        <v>4</v>
      </c>
      <c r="G179" s="42" t="s">
        <v>19</v>
      </c>
      <c r="I179" s="46"/>
    </row>
    <row r="180" spans="1:9">
      <c r="A180" s="61"/>
      <c r="B180" s="29" t="s">
        <v>315</v>
      </c>
      <c r="C180" s="29" t="s">
        <v>317</v>
      </c>
      <c r="F180" s="47" t="s">
        <v>258</v>
      </c>
      <c r="G180" s="31">
        <v>62.9</v>
      </c>
      <c r="H180" s="46"/>
      <c r="I180" s="46"/>
    </row>
    <row r="181" spans="1:9">
      <c r="A181" s="61"/>
      <c r="B181" s="49" t="s">
        <v>316</v>
      </c>
      <c r="C181" s="49" t="s">
        <v>318</v>
      </c>
      <c r="D181" s="49"/>
      <c r="E181" s="49"/>
      <c r="F181" s="50" t="s">
        <v>270</v>
      </c>
      <c r="G181" s="51">
        <v>76.5</v>
      </c>
      <c r="H181" s="46"/>
      <c r="I181" s="46"/>
    </row>
    <row r="182" spans="1:9" ht="18">
      <c r="A182" s="61"/>
      <c r="B182" s="32"/>
      <c r="D182" s="61"/>
      <c r="E182" s="61"/>
      <c r="F182" s="61"/>
      <c r="G182" s="56"/>
      <c r="I182" s="46"/>
    </row>
    <row r="183" spans="1:9">
      <c r="A183" s="61"/>
      <c r="B183" s="77"/>
      <c r="C183" s="61"/>
      <c r="D183" s="61"/>
      <c r="E183" s="61"/>
      <c r="F183" s="61"/>
      <c r="G183" s="56"/>
      <c r="I183" s="46"/>
    </row>
    <row r="184" spans="1:9" ht="15">
      <c r="A184" s="61"/>
      <c r="B184" s="77"/>
      <c r="C184" s="79" t="s">
        <v>175</v>
      </c>
      <c r="D184" s="61"/>
      <c r="E184" s="61"/>
      <c r="F184" s="61"/>
      <c r="G184" s="56"/>
      <c r="I184" s="46"/>
    </row>
    <row r="185" spans="1:9" ht="15">
      <c r="A185" s="61"/>
      <c r="B185" s="77"/>
      <c r="C185" s="44" t="s">
        <v>17</v>
      </c>
      <c r="D185" s="61"/>
      <c r="E185" s="38"/>
      <c r="F185" s="78"/>
      <c r="G185" s="84" t="s">
        <v>3</v>
      </c>
      <c r="I185" s="46"/>
    </row>
    <row r="186" spans="1:9">
      <c r="A186" s="54"/>
      <c r="B186" s="88" t="s">
        <v>271</v>
      </c>
      <c r="C186" s="89" t="s">
        <v>272</v>
      </c>
      <c r="D186" s="89"/>
      <c r="E186" s="89"/>
      <c r="F186" s="89"/>
      <c r="G186" s="90">
        <v>6</v>
      </c>
      <c r="H186" s="46"/>
      <c r="I186" s="46"/>
    </row>
    <row r="187" spans="1:9">
      <c r="A187" s="61"/>
      <c r="B187" s="85"/>
      <c r="C187" s="55"/>
      <c r="D187" s="55"/>
      <c r="E187" s="55"/>
      <c r="F187" s="55"/>
      <c r="G187" s="31"/>
    </row>
    <row r="188" spans="1:9" ht="15.75" customHeight="1">
      <c r="A188" s="61"/>
      <c r="B188" s="85"/>
      <c r="C188" s="55"/>
      <c r="D188" s="55"/>
      <c r="E188" s="55"/>
      <c r="F188" s="91"/>
      <c r="G188" s="31"/>
    </row>
    <row r="189" spans="1:9" ht="15.75" customHeight="1">
      <c r="A189" s="55"/>
      <c r="B189" s="54" t="s">
        <v>0</v>
      </c>
      <c r="C189" s="53" t="s">
        <v>195</v>
      </c>
      <c r="D189" s="55"/>
      <c r="E189" s="55"/>
      <c r="F189" s="47"/>
      <c r="G189" s="31"/>
    </row>
    <row r="190" spans="1:9" ht="15.75" customHeight="1">
      <c r="A190" s="55"/>
      <c r="B190" s="54"/>
      <c r="D190" s="55"/>
      <c r="E190" s="55"/>
      <c r="F190" s="47"/>
      <c r="G190" s="31"/>
    </row>
    <row r="191" spans="1:9" ht="15.75" customHeight="1">
      <c r="A191" s="55"/>
      <c r="B191" s="85"/>
      <c r="C191" s="55"/>
      <c r="D191" s="55"/>
      <c r="E191" s="55"/>
      <c r="F191" s="47"/>
      <c r="G191" s="31"/>
    </row>
    <row r="192" spans="1:9" ht="15.75" customHeight="1">
      <c r="A192" s="55"/>
      <c r="B192" s="85"/>
      <c r="C192" s="79"/>
      <c r="D192" s="55"/>
      <c r="E192" s="55"/>
      <c r="F192" s="47"/>
      <c r="G192" s="31"/>
    </row>
    <row r="193" spans="1:7" ht="15.75" customHeight="1">
      <c r="A193" s="55"/>
      <c r="B193" s="92"/>
      <c r="C193" s="93"/>
      <c r="D193" s="94"/>
      <c r="E193" s="94"/>
      <c r="F193" s="94"/>
      <c r="G193" s="95"/>
    </row>
    <row r="194" spans="1:7" ht="15.75" customHeight="1">
      <c r="A194" s="74"/>
      <c r="B194" s="85"/>
      <c r="C194" s="55"/>
      <c r="D194" s="55"/>
      <c r="E194" s="55"/>
      <c r="F194" s="47"/>
      <c r="G194" s="31"/>
    </row>
    <row r="195" spans="1:7" ht="15.75" customHeight="1">
      <c r="A195" s="55"/>
      <c r="B195" s="85"/>
      <c r="C195" s="55"/>
      <c r="D195" s="55"/>
      <c r="E195" s="55"/>
      <c r="F195" s="47"/>
      <c r="G195" s="31"/>
    </row>
    <row r="196" spans="1:7">
      <c r="A196" s="74"/>
      <c r="B196" s="85"/>
      <c r="C196" s="55"/>
      <c r="D196" s="55"/>
      <c r="E196" s="55"/>
      <c r="F196" s="47"/>
      <c r="G196" s="31"/>
    </row>
    <row r="197" spans="1:7">
      <c r="A197" s="74"/>
      <c r="B197" s="85"/>
      <c r="C197" s="55"/>
      <c r="D197" s="55"/>
      <c r="E197" s="55"/>
      <c r="F197" s="47"/>
      <c r="G197" s="31"/>
    </row>
    <row r="198" spans="1:7">
      <c r="A198" s="55"/>
      <c r="B198" s="85"/>
      <c r="C198" s="55"/>
      <c r="D198" s="55"/>
      <c r="E198" s="55"/>
      <c r="F198" s="47"/>
      <c r="G198" s="31"/>
    </row>
    <row r="199" spans="1:7" ht="15">
      <c r="A199" s="55"/>
      <c r="B199" s="85"/>
      <c r="C199" s="79"/>
      <c r="D199" s="55"/>
      <c r="E199" s="55"/>
      <c r="F199" s="47"/>
      <c r="G199" s="31"/>
    </row>
    <row r="200" spans="1:7" ht="15">
      <c r="A200" s="55"/>
      <c r="B200" s="85"/>
      <c r="C200" s="44"/>
      <c r="D200" s="55"/>
      <c r="E200" s="38"/>
      <c r="F200" s="47"/>
      <c r="G200" s="96"/>
    </row>
    <row r="201" spans="1:7">
      <c r="A201" s="55"/>
      <c r="B201" s="85"/>
      <c r="C201" s="55"/>
      <c r="D201" s="55"/>
      <c r="E201" s="55"/>
      <c r="F201" s="47"/>
      <c r="G201" s="31"/>
    </row>
    <row r="202" spans="1:7">
      <c r="A202" s="55"/>
      <c r="B202" s="85"/>
      <c r="C202" s="55"/>
      <c r="D202" s="55"/>
      <c r="E202" s="55"/>
      <c r="F202" s="47"/>
      <c r="G202" s="31"/>
    </row>
    <row r="203" spans="1:7">
      <c r="A203" s="55"/>
      <c r="B203" s="85"/>
      <c r="C203" s="55"/>
      <c r="D203" s="55"/>
      <c r="E203" s="55"/>
      <c r="F203" s="47"/>
      <c r="G203" s="31"/>
    </row>
    <row r="204" spans="1:7">
      <c r="A204" s="55"/>
      <c r="B204" s="85"/>
      <c r="C204" s="55"/>
      <c r="D204" s="55"/>
      <c r="E204" s="55"/>
      <c r="F204" s="47"/>
      <c r="G204" s="31"/>
    </row>
    <row r="205" spans="1:7">
      <c r="A205" s="55"/>
      <c r="B205" s="85"/>
      <c r="C205" s="55"/>
      <c r="D205" s="55"/>
      <c r="E205" s="55"/>
      <c r="F205" s="47"/>
      <c r="G205" s="31"/>
    </row>
    <row r="206" spans="1:7">
      <c r="A206" s="55"/>
      <c r="B206" s="71"/>
      <c r="C206" s="53"/>
      <c r="D206" s="55"/>
      <c r="E206" s="55"/>
      <c r="F206" s="47"/>
      <c r="G206" s="31"/>
    </row>
    <row r="207" spans="1:7" ht="18">
      <c r="A207" s="55"/>
      <c r="B207" s="32" t="s">
        <v>394</v>
      </c>
      <c r="C207" s="79" t="s">
        <v>395</v>
      </c>
      <c r="D207" s="55"/>
      <c r="E207" s="55"/>
      <c r="F207" s="47"/>
      <c r="G207" s="31"/>
    </row>
    <row r="208" spans="1:7">
      <c r="A208" s="55"/>
      <c r="B208" s="85"/>
      <c r="C208" s="55"/>
      <c r="D208" s="55"/>
      <c r="E208" s="55"/>
      <c r="F208" s="47"/>
      <c r="G208" s="31"/>
    </row>
    <row r="209" spans="1:7">
      <c r="A209" s="55"/>
      <c r="B209" s="85"/>
      <c r="C209" s="55"/>
      <c r="D209" s="55"/>
      <c r="E209" s="55"/>
      <c r="F209" s="55"/>
      <c r="G209" s="31"/>
    </row>
    <row r="210" spans="1:7" ht="15">
      <c r="A210" s="55"/>
      <c r="B210" s="85"/>
      <c r="C210" s="79"/>
      <c r="D210" s="55"/>
      <c r="E210" s="55"/>
      <c r="F210" s="47"/>
      <c r="G210" s="31"/>
    </row>
    <row r="211" spans="1:7" ht="15">
      <c r="A211" s="55"/>
      <c r="B211" s="85"/>
      <c r="C211" s="44"/>
      <c r="D211" s="55"/>
      <c r="E211" s="38"/>
      <c r="F211" s="47"/>
      <c r="G211" s="96"/>
    </row>
    <row r="212" spans="1:7">
      <c r="A212" s="74"/>
      <c r="B212" s="85"/>
      <c r="C212" s="55"/>
      <c r="D212" s="55"/>
      <c r="E212" s="55"/>
      <c r="F212" s="47"/>
      <c r="G212" s="31"/>
    </row>
    <row r="213" spans="1:7">
      <c r="A213" s="55"/>
      <c r="B213" s="71"/>
      <c r="C213" s="53"/>
      <c r="D213" s="55"/>
      <c r="E213" s="55"/>
      <c r="F213" s="47"/>
      <c r="G213" s="31"/>
    </row>
    <row r="214" spans="1:7">
      <c r="A214" s="55"/>
      <c r="B214" s="85"/>
      <c r="C214" s="55"/>
      <c r="D214" s="55"/>
      <c r="E214" s="55"/>
      <c r="F214" s="47"/>
      <c r="G214" s="31"/>
    </row>
    <row r="215" spans="1:7" ht="15">
      <c r="A215" s="55"/>
      <c r="B215" s="85"/>
      <c r="C215" s="79"/>
      <c r="D215" s="55"/>
      <c r="E215" s="55"/>
      <c r="F215" s="47"/>
      <c r="G215" s="31"/>
    </row>
    <row r="216" spans="1:7" ht="15">
      <c r="A216" s="55"/>
      <c r="B216" s="85"/>
      <c r="C216" s="44"/>
      <c r="D216" s="55"/>
      <c r="E216" s="38"/>
      <c r="F216" s="47"/>
      <c r="G216" s="96"/>
    </row>
    <row r="217" spans="1:7">
      <c r="A217" s="74"/>
      <c r="B217" s="85"/>
      <c r="C217" s="55"/>
      <c r="D217" s="55"/>
      <c r="E217" s="55"/>
      <c r="F217" s="47"/>
      <c r="G217" s="31"/>
    </row>
    <row r="218" spans="1:7">
      <c r="A218" s="55"/>
      <c r="B218" s="85"/>
      <c r="C218" s="55"/>
      <c r="D218" s="55"/>
      <c r="E218" s="55"/>
      <c r="F218" s="47"/>
      <c r="G218" s="31"/>
    </row>
    <row r="219" spans="1:7">
      <c r="A219" s="55"/>
      <c r="B219" s="85"/>
      <c r="C219" s="55"/>
      <c r="D219" s="55"/>
      <c r="E219" s="55"/>
      <c r="F219" s="47"/>
      <c r="G219" s="31"/>
    </row>
    <row r="220" spans="1:7">
      <c r="A220" s="55"/>
      <c r="B220" s="85"/>
      <c r="C220" s="55"/>
      <c r="D220" s="55"/>
      <c r="E220" s="55"/>
      <c r="F220" s="47"/>
      <c r="G220" s="31"/>
    </row>
    <row r="221" spans="1:7" ht="15">
      <c r="A221" s="55"/>
      <c r="B221" s="85"/>
      <c r="C221" s="79"/>
      <c r="D221" s="55"/>
      <c r="E221" s="55"/>
      <c r="F221" s="47"/>
      <c r="G221" s="31"/>
    </row>
    <row r="222" spans="1:7" ht="15">
      <c r="A222" s="55"/>
      <c r="B222" s="85"/>
      <c r="C222" s="44"/>
      <c r="D222" s="55"/>
      <c r="E222" s="38"/>
      <c r="F222" s="47"/>
      <c r="G222" s="96"/>
    </row>
    <row r="223" spans="1:7">
      <c r="A223" s="74"/>
      <c r="B223" s="97"/>
      <c r="C223" s="55"/>
      <c r="D223" s="55"/>
      <c r="E223" s="55"/>
      <c r="F223" s="47"/>
      <c r="G223" s="31"/>
    </row>
    <row r="224" spans="1:7">
      <c r="A224" s="74"/>
      <c r="B224" s="73"/>
      <c r="C224" s="55"/>
      <c r="D224" s="73"/>
      <c r="E224" s="75"/>
      <c r="F224" s="47"/>
      <c r="G224" s="98"/>
    </row>
    <row r="225" spans="1:7">
      <c r="A225" s="74"/>
      <c r="B225" s="75"/>
      <c r="C225" s="73"/>
      <c r="D225" s="73"/>
      <c r="E225" s="75"/>
      <c r="F225" s="75"/>
      <c r="G225" s="53"/>
    </row>
    <row r="226" spans="1:7">
      <c r="A226" s="74"/>
      <c r="E226" s="75"/>
      <c r="F226" s="75"/>
    </row>
    <row r="227" spans="1:7">
      <c r="A227" s="74"/>
      <c r="D227" s="73"/>
      <c r="E227" s="75"/>
      <c r="F227" s="75"/>
    </row>
    <row r="228" spans="1:7">
      <c r="A228" s="74"/>
      <c r="B228" s="75"/>
      <c r="C228" s="73"/>
      <c r="D228" s="73"/>
      <c r="E228" s="75"/>
      <c r="F228" s="75"/>
    </row>
    <row r="229" spans="1:7">
      <c r="A229" s="74"/>
      <c r="B229" s="75"/>
      <c r="C229" s="73"/>
      <c r="D229" s="73"/>
      <c r="E229" s="75"/>
      <c r="F229" s="75"/>
    </row>
    <row r="230" spans="1:7">
      <c r="A230" s="74"/>
      <c r="B230" s="75"/>
      <c r="C230" s="73"/>
      <c r="D230" s="73"/>
      <c r="E230" s="75"/>
      <c r="F230" s="75"/>
    </row>
    <row r="231" spans="1:7">
      <c r="A231" s="74"/>
      <c r="B231" s="75"/>
      <c r="C231" s="73"/>
      <c r="D231" s="73"/>
      <c r="E231" s="75"/>
      <c r="F231" s="75"/>
    </row>
    <row r="232" spans="1:7">
      <c r="A232" s="74"/>
      <c r="B232" s="75"/>
      <c r="C232" s="73"/>
      <c r="D232" s="73"/>
      <c r="E232" s="75"/>
      <c r="F232" s="75"/>
    </row>
    <row r="233" spans="1:7">
      <c r="A233" s="74"/>
      <c r="B233" s="75"/>
      <c r="C233" s="73"/>
      <c r="D233" s="73"/>
      <c r="E233" s="75"/>
      <c r="F233" s="75"/>
    </row>
    <row r="234" spans="1:7">
      <c r="A234" s="74"/>
      <c r="B234" s="75"/>
      <c r="C234" s="73"/>
      <c r="D234" s="73"/>
      <c r="E234" s="75"/>
      <c r="F234" s="75"/>
    </row>
    <row r="235" spans="1:7">
      <c r="A235" s="74"/>
      <c r="B235" s="75"/>
      <c r="C235" s="73"/>
      <c r="D235" s="73"/>
      <c r="E235" s="75"/>
      <c r="F235" s="75"/>
    </row>
    <row r="236" spans="1:7">
      <c r="A236" s="74"/>
      <c r="B236" s="75"/>
      <c r="C236" s="73"/>
      <c r="D236" s="73"/>
      <c r="E236" s="75"/>
      <c r="F236" s="75"/>
    </row>
    <row r="237" spans="1:7">
      <c r="A237" s="74"/>
      <c r="B237" s="75"/>
      <c r="C237" s="73"/>
      <c r="D237" s="73"/>
      <c r="E237" s="75"/>
      <c r="F237" s="75"/>
    </row>
    <row r="238" spans="1:7">
      <c r="A238" s="74"/>
      <c r="B238" s="75"/>
      <c r="C238" s="75"/>
      <c r="D238" s="75"/>
      <c r="E238" s="75"/>
      <c r="F238" s="75"/>
    </row>
    <row r="239" spans="1:7">
      <c r="A239" s="74"/>
      <c r="B239" s="75"/>
      <c r="C239" s="75"/>
      <c r="D239" s="75"/>
      <c r="E239" s="75"/>
      <c r="F239" s="75"/>
    </row>
    <row r="240" spans="1:7">
      <c r="A240" s="74"/>
      <c r="B240" s="99"/>
      <c r="C240" s="75"/>
      <c r="D240" s="75"/>
      <c r="E240" s="75"/>
      <c r="F240" s="75"/>
    </row>
    <row r="241" spans="1:7">
      <c r="A241" s="74"/>
      <c r="B241" s="75"/>
      <c r="C241" s="75"/>
      <c r="D241" s="75"/>
      <c r="E241" s="75"/>
      <c r="F241" s="75"/>
    </row>
    <row r="242" spans="1:7">
      <c r="A242" s="74"/>
      <c r="B242" s="75"/>
      <c r="C242" s="75"/>
      <c r="D242" s="75"/>
      <c r="E242" s="75"/>
      <c r="F242" s="75"/>
    </row>
    <row r="243" spans="1:7">
      <c r="A243" s="74"/>
      <c r="B243" s="75"/>
      <c r="C243" s="75"/>
      <c r="D243" s="75"/>
      <c r="E243" s="75"/>
      <c r="F243" s="75"/>
    </row>
    <row r="244" spans="1:7">
      <c r="A244" s="74"/>
      <c r="B244" s="75"/>
      <c r="C244" s="75"/>
      <c r="D244" s="75"/>
      <c r="E244" s="75"/>
      <c r="F244" s="75"/>
    </row>
    <row r="245" spans="1:7">
      <c r="A245" s="74"/>
      <c r="B245" s="75"/>
      <c r="C245" s="75"/>
      <c r="D245" s="75"/>
      <c r="E245" s="75"/>
      <c r="F245" s="75"/>
    </row>
    <row r="246" spans="1:7">
      <c r="A246" s="74"/>
      <c r="B246" s="75"/>
      <c r="C246" s="75"/>
      <c r="D246" s="75"/>
      <c r="E246" s="75"/>
      <c r="F246" s="75"/>
    </row>
    <row r="247" spans="1:7">
      <c r="A247" s="74"/>
      <c r="B247" s="75"/>
      <c r="C247" s="75"/>
      <c r="D247" s="75"/>
      <c r="E247" s="75"/>
      <c r="F247" s="75"/>
    </row>
    <row r="248" spans="1:7">
      <c r="A248" s="74"/>
      <c r="B248" s="75"/>
      <c r="C248" s="75"/>
      <c r="D248" s="75"/>
      <c r="E248" s="75"/>
      <c r="F248" s="75"/>
    </row>
    <row r="249" spans="1:7">
      <c r="A249" s="74"/>
      <c r="B249" s="75"/>
      <c r="C249" s="75"/>
      <c r="D249" s="75"/>
      <c r="E249" s="75"/>
      <c r="F249" s="75"/>
    </row>
    <row r="250" spans="1:7">
      <c r="A250" s="74"/>
      <c r="B250" s="75"/>
      <c r="C250" s="75"/>
      <c r="D250" s="75"/>
      <c r="E250" s="75"/>
      <c r="F250" s="75"/>
    </row>
    <row r="251" spans="1:7">
      <c r="A251" s="74"/>
      <c r="B251" s="75"/>
      <c r="C251" s="75"/>
      <c r="D251" s="75"/>
      <c r="E251" s="75"/>
      <c r="F251" s="75"/>
    </row>
    <row r="252" spans="1:7">
      <c r="A252" s="74"/>
      <c r="B252" s="75"/>
      <c r="C252" s="75"/>
      <c r="D252" s="75"/>
      <c r="E252" s="75"/>
      <c r="F252" s="75"/>
    </row>
    <row r="253" spans="1:7">
      <c r="A253" s="74"/>
      <c r="B253" s="75"/>
      <c r="C253" s="75"/>
      <c r="D253" s="75"/>
      <c r="E253" s="75"/>
      <c r="F253" s="75"/>
    </row>
    <row r="254" spans="1:7">
      <c r="A254" s="74"/>
      <c r="B254" s="75"/>
      <c r="C254" s="75"/>
      <c r="D254" s="75"/>
      <c r="E254" s="75"/>
      <c r="F254" s="75"/>
    </row>
    <row r="255" spans="1:7">
      <c r="B255" s="99"/>
      <c r="C255" s="53"/>
      <c r="D255" s="53"/>
      <c r="E255" s="53"/>
      <c r="F255" s="53"/>
      <c r="G255" s="53"/>
    </row>
    <row r="256" spans="1:7">
      <c r="B256" s="99"/>
      <c r="C256" s="53"/>
      <c r="D256" s="53"/>
      <c r="E256" s="53"/>
      <c r="F256" s="53"/>
      <c r="G256" s="53"/>
    </row>
    <row r="257" spans="1:7">
      <c r="B257" s="99"/>
      <c r="C257" s="53"/>
      <c r="D257" s="53"/>
      <c r="E257" s="53"/>
      <c r="F257" s="53"/>
      <c r="G257" s="53"/>
    </row>
    <row r="258" spans="1:7">
      <c r="B258" s="99"/>
      <c r="C258" s="53"/>
      <c r="D258" s="53"/>
      <c r="E258" s="53"/>
      <c r="F258" s="53"/>
      <c r="G258" s="53"/>
    </row>
    <row r="259" spans="1:7">
      <c r="B259" s="99"/>
      <c r="C259" s="53"/>
      <c r="D259" s="53"/>
      <c r="E259" s="53"/>
      <c r="F259" s="53"/>
      <c r="G259" s="53"/>
    </row>
    <row r="260" spans="1:7">
      <c r="B260" s="99"/>
      <c r="C260" s="53"/>
      <c r="D260" s="53"/>
      <c r="E260" s="53"/>
      <c r="F260" s="53"/>
      <c r="G260" s="53"/>
    </row>
    <row r="261" spans="1:7">
      <c r="B261" s="99"/>
      <c r="C261" s="53"/>
      <c r="D261" s="53"/>
      <c r="E261" s="53"/>
      <c r="F261" s="53"/>
      <c r="G261" s="53"/>
    </row>
    <row r="262" spans="1:7">
      <c r="B262" s="99"/>
      <c r="C262" s="53"/>
      <c r="D262" s="53"/>
      <c r="E262" s="53"/>
      <c r="F262" s="53"/>
      <c r="G262" s="53"/>
    </row>
    <row r="263" spans="1:7">
      <c r="B263" s="99"/>
      <c r="C263" s="53"/>
      <c r="D263" s="53"/>
      <c r="E263" s="53"/>
      <c r="F263" s="53"/>
      <c r="G263" s="53"/>
    </row>
    <row r="264" spans="1:7">
      <c r="B264" s="99"/>
      <c r="C264" s="53"/>
      <c r="D264" s="53"/>
      <c r="E264" s="53"/>
      <c r="F264" s="53"/>
      <c r="G264" s="53"/>
    </row>
    <row r="265" spans="1:7">
      <c r="B265" s="99"/>
      <c r="C265" s="53"/>
      <c r="D265" s="53"/>
      <c r="E265" s="53"/>
      <c r="F265" s="53"/>
      <c r="G265" s="53"/>
    </row>
    <row r="266" spans="1:7">
      <c r="B266" s="99"/>
      <c r="C266" s="53"/>
      <c r="D266" s="53"/>
      <c r="E266" s="53"/>
      <c r="F266" s="53"/>
      <c r="G266" s="53"/>
    </row>
    <row r="267" spans="1:7">
      <c r="B267" s="99"/>
      <c r="C267" s="53"/>
      <c r="D267" s="53"/>
      <c r="E267" s="53"/>
      <c r="F267" s="53"/>
      <c r="G267" s="53"/>
    </row>
    <row r="268" spans="1:7">
      <c r="B268" s="53"/>
      <c r="C268" s="53"/>
      <c r="D268" s="53"/>
      <c r="E268" s="53"/>
      <c r="F268" s="53"/>
      <c r="G268" s="53"/>
    </row>
    <row r="269" spans="1:7">
      <c r="B269" s="53"/>
      <c r="C269" s="53"/>
      <c r="D269" s="53"/>
      <c r="E269" s="53"/>
      <c r="F269" s="53"/>
      <c r="G269" s="53"/>
    </row>
    <row r="270" spans="1:7">
      <c r="B270" s="53"/>
      <c r="C270" s="53"/>
      <c r="D270" s="53"/>
      <c r="E270" s="53"/>
      <c r="F270" s="53"/>
      <c r="G270" s="53"/>
    </row>
    <row r="271" spans="1:7">
      <c r="B271" s="53"/>
      <c r="C271" s="53"/>
      <c r="D271" s="53"/>
      <c r="E271" s="53"/>
      <c r="F271" s="53"/>
      <c r="G271" s="53"/>
    </row>
    <row r="272" spans="1:7">
      <c r="A272" s="53"/>
      <c r="B272" s="53"/>
      <c r="C272" s="53"/>
      <c r="D272" s="53"/>
      <c r="E272" s="53"/>
      <c r="F272" s="53"/>
    </row>
    <row r="273" spans="1:6">
      <c r="A273" s="53"/>
      <c r="B273" s="53"/>
      <c r="C273" s="53"/>
      <c r="D273" s="53"/>
      <c r="E273" s="53"/>
      <c r="F273" s="53"/>
    </row>
    <row r="274" spans="1:6">
      <c r="A274" s="53"/>
      <c r="B274" s="53"/>
      <c r="C274" s="53"/>
      <c r="D274" s="53"/>
      <c r="E274" s="53"/>
      <c r="F274" s="53"/>
    </row>
    <row r="275" spans="1:6">
      <c r="A275" s="53"/>
      <c r="B275" s="53"/>
      <c r="C275" s="53"/>
      <c r="D275" s="53"/>
      <c r="E275" s="53"/>
      <c r="F275" s="53"/>
    </row>
    <row r="276" spans="1:6">
      <c r="A276" s="53"/>
      <c r="B276" s="53"/>
      <c r="C276" s="53"/>
      <c r="D276" s="53"/>
      <c r="E276" s="53"/>
      <c r="F276" s="53"/>
    </row>
    <row r="277" spans="1:6">
      <c r="A277" s="53"/>
      <c r="B277" s="53"/>
      <c r="C277" s="53"/>
      <c r="D277" s="53"/>
      <c r="E277" s="53"/>
      <c r="F277" s="53"/>
    </row>
    <row r="278" spans="1:6">
      <c r="A278" s="53"/>
      <c r="B278" s="53"/>
      <c r="C278" s="53"/>
      <c r="D278" s="53"/>
      <c r="E278" s="53"/>
      <c r="F278" s="53"/>
    </row>
    <row r="279" spans="1:6">
      <c r="A279" s="53"/>
      <c r="B279" s="53"/>
      <c r="C279" s="53"/>
      <c r="D279" s="53"/>
      <c r="E279" s="53"/>
      <c r="F279" s="53"/>
    </row>
    <row r="280" spans="1:6">
      <c r="A280" s="53"/>
      <c r="B280" s="53"/>
      <c r="C280" s="53"/>
      <c r="D280" s="53"/>
      <c r="E280" s="53"/>
      <c r="F280" s="53"/>
    </row>
    <row r="281" spans="1:6">
      <c r="A281" s="53"/>
      <c r="B281" s="53"/>
      <c r="C281" s="53"/>
      <c r="D281" s="53"/>
      <c r="E281" s="53"/>
      <c r="F281" s="53"/>
    </row>
    <row r="282" spans="1:6">
      <c r="A282" s="53"/>
      <c r="B282" s="53"/>
      <c r="C282" s="53"/>
      <c r="D282" s="53"/>
      <c r="E282" s="53"/>
      <c r="F282" s="53"/>
    </row>
    <row r="283" spans="1:6">
      <c r="A283" s="53"/>
      <c r="B283" s="53"/>
      <c r="C283" s="53"/>
      <c r="D283" s="53"/>
      <c r="E283" s="53"/>
      <c r="F283" s="53"/>
    </row>
    <row r="284" spans="1:6">
      <c r="A284" s="53"/>
      <c r="B284" s="53"/>
      <c r="C284" s="53"/>
      <c r="D284" s="53"/>
      <c r="E284" s="53"/>
      <c r="F284" s="53"/>
    </row>
    <row r="285" spans="1:6">
      <c r="A285" s="53"/>
      <c r="B285" s="53"/>
      <c r="C285" s="53"/>
      <c r="D285" s="53"/>
      <c r="E285" s="53"/>
      <c r="F285" s="53"/>
    </row>
    <row r="286" spans="1:6">
      <c r="A286" s="53"/>
      <c r="B286" s="53"/>
      <c r="C286" s="53"/>
      <c r="D286" s="53"/>
      <c r="E286" s="53"/>
      <c r="F286" s="53"/>
    </row>
    <row r="287" spans="1:6">
      <c r="A287" s="53"/>
      <c r="B287" s="53"/>
      <c r="C287" s="53"/>
      <c r="D287" s="53"/>
      <c r="E287" s="53"/>
      <c r="F287" s="53"/>
    </row>
    <row r="288" spans="1:6">
      <c r="A288" s="53"/>
      <c r="B288" s="53"/>
      <c r="C288" s="53"/>
      <c r="D288" s="53"/>
      <c r="E288" s="53"/>
      <c r="F288" s="53"/>
    </row>
    <row r="289" spans="1:6">
      <c r="A289" s="53"/>
      <c r="B289" s="53"/>
      <c r="C289" s="53"/>
      <c r="D289" s="53"/>
      <c r="E289" s="53"/>
      <c r="F289" s="53"/>
    </row>
    <row r="290" spans="1:6">
      <c r="A290" s="53"/>
      <c r="B290" s="53"/>
      <c r="C290" s="53"/>
      <c r="D290" s="53"/>
      <c r="E290" s="53"/>
      <c r="F290" s="53"/>
    </row>
    <row r="291" spans="1:6">
      <c r="A291" s="53"/>
      <c r="B291" s="53"/>
      <c r="C291" s="53"/>
      <c r="D291" s="53"/>
      <c r="E291" s="53"/>
      <c r="F291" s="53"/>
    </row>
    <row r="292" spans="1:6">
      <c r="A292" s="53"/>
      <c r="B292" s="53"/>
      <c r="C292" s="53"/>
      <c r="D292" s="53"/>
      <c r="E292" s="53"/>
      <c r="F292" s="53"/>
    </row>
    <row r="293" spans="1:6">
      <c r="A293" s="53"/>
      <c r="B293" s="53"/>
      <c r="C293" s="53"/>
      <c r="D293" s="53"/>
      <c r="E293" s="53"/>
      <c r="F293" s="53"/>
    </row>
    <row r="294" spans="1:6">
      <c r="A294" s="53"/>
      <c r="B294" s="53"/>
      <c r="C294" s="53"/>
      <c r="D294" s="53"/>
      <c r="E294" s="53"/>
      <c r="F294" s="53"/>
    </row>
    <row r="295" spans="1:6">
      <c r="A295" s="53"/>
      <c r="B295" s="53"/>
      <c r="C295" s="53"/>
      <c r="D295" s="53"/>
      <c r="E295" s="53"/>
      <c r="F295" s="53"/>
    </row>
    <row r="296" spans="1:6">
      <c r="A296" s="53"/>
      <c r="B296" s="53"/>
      <c r="C296" s="53"/>
      <c r="D296" s="53"/>
      <c r="E296" s="53"/>
      <c r="F296" s="53"/>
    </row>
    <row r="297" spans="1:6">
      <c r="A297" s="53"/>
      <c r="B297" s="53"/>
      <c r="C297" s="53"/>
      <c r="D297" s="53"/>
      <c r="E297" s="53"/>
      <c r="F297" s="53"/>
    </row>
    <row r="298" spans="1:6">
      <c r="A298" s="53"/>
      <c r="B298" s="53"/>
      <c r="C298" s="53"/>
      <c r="D298" s="53"/>
      <c r="E298" s="53"/>
      <c r="F298" s="53"/>
    </row>
    <row r="299" spans="1:6">
      <c r="A299" s="53"/>
      <c r="B299" s="53"/>
      <c r="C299" s="53"/>
      <c r="D299" s="53"/>
      <c r="E299" s="53"/>
      <c r="F299" s="53"/>
    </row>
    <row r="300" spans="1:6">
      <c r="A300" s="53"/>
      <c r="B300" s="53"/>
      <c r="C300" s="53"/>
      <c r="D300" s="53"/>
      <c r="E300" s="53"/>
      <c r="F300" s="53"/>
    </row>
    <row r="301" spans="1:6">
      <c r="A301" s="53"/>
      <c r="B301" s="53"/>
      <c r="C301" s="53"/>
      <c r="D301" s="53"/>
      <c r="E301" s="53"/>
      <c r="F301" s="53"/>
    </row>
    <row r="302" spans="1:6">
      <c r="A302" s="53"/>
      <c r="B302" s="53"/>
      <c r="C302" s="53"/>
      <c r="D302" s="53"/>
      <c r="E302" s="53"/>
      <c r="F302" s="53"/>
    </row>
    <row r="303" spans="1:6">
      <c r="A303" s="53"/>
      <c r="B303" s="53"/>
      <c r="C303" s="53"/>
      <c r="D303" s="53"/>
      <c r="E303" s="53"/>
      <c r="F303" s="53"/>
    </row>
    <row r="304" spans="1:6">
      <c r="A304" s="53"/>
      <c r="B304" s="53"/>
      <c r="C304" s="53"/>
      <c r="D304" s="53"/>
      <c r="E304" s="53"/>
      <c r="F304" s="53"/>
    </row>
    <row r="305" spans="1:6">
      <c r="A305" s="53"/>
      <c r="B305" s="53"/>
      <c r="C305" s="53"/>
      <c r="D305" s="53"/>
      <c r="E305" s="53"/>
      <c r="F305" s="53"/>
    </row>
    <row r="306" spans="1:6">
      <c r="A306" s="53"/>
      <c r="B306" s="53"/>
      <c r="C306" s="53"/>
      <c r="D306" s="53"/>
      <c r="E306" s="53"/>
      <c r="F306" s="53"/>
    </row>
    <row r="307" spans="1:6">
      <c r="A307" s="53"/>
      <c r="B307" s="53"/>
      <c r="C307" s="53"/>
      <c r="D307" s="53"/>
      <c r="E307" s="53"/>
      <c r="F307" s="53"/>
    </row>
    <row r="308" spans="1:6">
      <c r="A308" s="53"/>
      <c r="B308" s="53"/>
      <c r="C308" s="53"/>
      <c r="D308" s="53"/>
      <c r="E308" s="53"/>
      <c r="F308" s="53"/>
    </row>
    <row r="309" spans="1:6">
      <c r="A309" s="53"/>
      <c r="B309" s="53"/>
      <c r="C309" s="53"/>
      <c r="D309" s="53"/>
      <c r="E309" s="53"/>
      <c r="F309" s="53"/>
    </row>
    <row r="310" spans="1:6">
      <c r="A310" s="53"/>
      <c r="B310" s="53"/>
      <c r="C310" s="53"/>
      <c r="D310" s="53"/>
      <c r="E310" s="53"/>
      <c r="F310" s="53"/>
    </row>
    <row r="311" spans="1:6">
      <c r="A311" s="53"/>
      <c r="B311" s="53"/>
      <c r="C311" s="53"/>
      <c r="D311" s="53"/>
      <c r="E311" s="53"/>
      <c r="F311" s="53"/>
    </row>
    <row r="312" spans="1:6">
      <c r="A312" s="53"/>
      <c r="B312" s="53"/>
      <c r="C312" s="53"/>
      <c r="D312" s="53"/>
      <c r="E312" s="53"/>
      <c r="F312" s="53"/>
    </row>
    <row r="313" spans="1:6">
      <c r="A313" s="53"/>
      <c r="B313" s="53"/>
      <c r="C313" s="53"/>
      <c r="D313" s="53"/>
      <c r="E313" s="53"/>
      <c r="F313" s="53"/>
    </row>
    <row r="314" spans="1:6">
      <c r="A314" s="53"/>
      <c r="B314" s="53"/>
      <c r="C314" s="53"/>
      <c r="D314" s="53"/>
      <c r="E314" s="53"/>
      <c r="F314" s="53"/>
    </row>
    <row r="315" spans="1:6">
      <c r="A315" s="53"/>
      <c r="B315" s="53"/>
      <c r="C315" s="53"/>
      <c r="D315" s="53"/>
      <c r="E315" s="53"/>
      <c r="F315" s="53"/>
    </row>
    <row r="316" spans="1:6">
      <c r="A316" s="53"/>
      <c r="B316" s="53"/>
      <c r="C316" s="53"/>
      <c r="D316" s="53"/>
      <c r="E316" s="53"/>
      <c r="F316" s="53"/>
    </row>
    <row r="317" spans="1:6">
      <c r="A317" s="53"/>
      <c r="B317" s="53"/>
      <c r="C317" s="53"/>
      <c r="D317" s="53"/>
      <c r="E317" s="53"/>
      <c r="F317" s="53"/>
    </row>
    <row r="318" spans="1:6">
      <c r="A318" s="53"/>
      <c r="B318" s="53"/>
      <c r="C318" s="53"/>
      <c r="D318" s="53"/>
      <c r="E318" s="53"/>
      <c r="F318" s="53"/>
    </row>
    <row r="319" spans="1:6">
      <c r="A319" s="53"/>
      <c r="B319" s="53"/>
      <c r="C319" s="53"/>
      <c r="D319" s="53"/>
      <c r="E319" s="53"/>
      <c r="F319" s="53"/>
    </row>
    <row r="320" spans="1:6">
      <c r="A320" s="53"/>
      <c r="B320" s="53"/>
      <c r="C320" s="53"/>
      <c r="D320" s="53"/>
      <c r="E320" s="53"/>
      <c r="F320" s="53"/>
    </row>
    <row r="321" spans="1:6">
      <c r="A321" s="53"/>
      <c r="B321" s="53"/>
      <c r="C321" s="53"/>
      <c r="D321" s="53"/>
      <c r="E321" s="53"/>
      <c r="F321" s="53"/>
    </row>
    <row r="322" spans="1:6">
      <c r="A322" s="53"/>
      <c r="B322" s="53"/>
      <c r="C322" s="53"/>
      <c r="D322" s="53"/>
      <c r="E322" s="53"/>
      <c r="F322" s="53"/>
    </row>
    <row r="323" spans="1:6">
      <c r="A323" s="53"/>
      <c r="B323" s="53"/>
      <c r="C323" s="53"/>
      <c r="D323" s="53"/>
      <c r="E323" s="53"/>
      <c r="F323" s="53"/>
    </row>
    <row r="324" spans="1:6">
      <c r="A324" s="53"/>
      <c r="B324" s="53"/>
      <c r="C324" s="53"/>
      <c r="D324" s="53"/>
      <c r="E324" s="53"/>
      <c r="F324" s="53"/>
    </row>
    <row r="325" spans="1:6">
      <c r="A325" s="53"/>
      <c r="B325" s="53"/>
      <c r="C325" s="53"/>
      <c r="D325" s="53"/>
      <c r="E325" s="53"/>
      <c r="F325" s="53"/>
    </row>
    <row r="326" spans="1:6">
      <c r="A326" s="53"/>
      <c r="B326" s="53"/>
      <c r="C326" s="53"/>
      <c r="D326" s="53"/>
      <c r="E326" s="53"/>
      <c r="F326" s="53"/>
    </row>
    <row r="327" spans="1:6">
      <c r="A327" s="53"/>
      <c r="B327" s="53"/>
      <c r="C327" s="53"/>
      <c r="D327" s="53"/>
      <c r="E327" s="53"/>
      <c r="F327" s="53"/>
    </row>
    <row r="328" spans="1:6">
      <c r="A328" s="53"/>
      <c r="B328" s="53"/>
      <c r="C328" s="53"/>
      <c r="D328" s="53"/>
      <c r="E328" s="53"/>
      <c r="F328" s="53"/>
    </row>
    <row r="329" spans="1:6">
      <c r="A329" s="53"/>
      <c r="B329" s="53"/>
      <c r="C329" s="53"/>
      <c r="D329" s="53"/>
      <c r="E329" s="53"/>
      <c r="F329" s="53"/>
    </row>
    <row r="330" spans="1:6">
      <c r="A330" s="53"/>
      <c r="B330" s="53"/>
      <c r="C330" s="53"/>
      <c r="D330" s="53"/>
      <c r="E330" s="53"/>
      <c r="F330" s="53"/>
    </row>
    <row r="331" spans="1:6">
      <c r="A331" s="53"/>
      <c r="B331" s="53"/>
      <c r="C331" s="53"/>
      <c r="D331" s="53"/>
      <c r="E331" s="53"/>
      <c r="F331" s="53"/>
    </row>
    <row r="332" spans="1:6">
      <c r="A332" s="53"/>
      <c r="B332" s="53"/>
      <c r="C332" s="53"/>
      <c r="D332" s="53"/>
      <c r="E332" s="53"/>
      <c r="F332" s="53"/>
    </row>
    <row r="333" spans="1:6">
      <c r="A333" s="53"/>
      <c r="B333" s="53"/>
      <c r="C333" s="53"/>
      <c r="D333" s="53"/>
      <c r="E333" s="53"/>
      <c r="F333" s="53"/>
    </row>
    <row r="334" spans="1:6">
      <c r="A334" s="53"/>
      <c r="B334" s="53"/>
      <c r="C334" s="53"/>
      <c r="D334" s="53"/>
      <c r="E334" s="53"/>
      <c r="F334" s="53"/>
    </row>
    <row r="335" spans="1:6">
      <c r="A335" s="53"/>
      <c r="B335" s="53"/>
      <c r="C335" s="53"/>
      <c r="D335" s="53"/>
      <c r="E335" s="53"/>
      <c r="F335" s="53"/>
    </row>
    <row r="336" spans="1:6">
      <c r="A336" s="53"/>
      <c r="B336" s="53"/>
      <c r="C336" s="53"/>
      <c r="D336" s="53"/>
      <c r="E336" s="53"/>
      <c r="F336" s="53"/>
    </row>
    <row r="337" spans="1:6">
      <c r="A337" s="53"/>
      <c r="B337" s="53"/>
      <c r="C337" s="53"/>
      <c r="D337" s="53"/>
      <c r="E337" s="53"/>
      <c r="F337" s="53"/>
    </row>
    <row r="338" spans="1:6">
      <c r="A338" s="53"/>
      <c r="B338" s="53"/>
      <c r="C338" s="53"/>
      <c r="D338" s="53"/>
      <c r="E338" s="53"/>
      <c r="F338" s="53"/>
    </row>
    <row r="339" spans="1:6">
      <c r="A339" s="53"/>
      <c r="B339" s="53"/>
      <c r="C339" s="53"/>
      <c r="D339" s="53"/>
      <c r="E339" s="53"/>
      <c r="F339" s="53"/>
    </row>
    <row r="340" spans="1:6">
      <c r="A340" s="53"/>
      <c r="B340" s="53"/>
      <c r="C340" s="53"/>
      <c r="D340" s="53"/>
      <c r="E340" s="53"/>
      <c r="F340" s="53"/>
    </row>
    <row r="341" spans="1:6">
      <c r="A341" s="53"/>
      <c r="B341" s="53"/>
      <c r="C341" s="53"/>
      <c r="D341" s="53"/>
      <c r="E341" s="53"/>
      <c r="F341" s="53"/>
    </row>
    <row r="342" spans="1:6">
      <c r="A342" s="53"/>
      <c r="B342" s="53"/>
      <c r="C342" s="53"/>
      <c r="D342" s="53"/>
      <c r="E342" s="53"/>
      <c r="F342" s="53"/>
    </row>
    <row r="343" spans="1:6">
      <c r="A343" s="53"/>
      <c r="B343" s="53"/>
      <c r="C343" s="53"/>
      <c r="D343" s="53"/>
      <c r="E343" s="53"/>
      <c r="F343" s="53"/>
    </row>
    <row r="344" spans="1:6">
      <c r="A344" s="53"/>
      <c r="B344" s="53"/>
      <c r="C344" s="53"/>
      <c r="D344" s="53"/>
      <c r="E344" s="53"/>
      <c r="F344" s="53"/>
    </row>
    <row r="345" spans="1:6">
      <c r="A345" s="53"/>
      <c r="B345" s="53"/>
      <c r="C345" s="53"/>
      <c r="D345" s="53"/>
      <c r="E345" s="53"/>
      <c r="F345" s="53"/>
    </row>
    <row r="346" spans="1:6">
      <c r="A346" s="53"/>
      <c r="B346" s="53"/>
      <c r="C346" s="53"/>
      <c r="D346" s="53"/>
      <c r="E346" s="53"/>
      <c r="F346" s="53"/>
    </row>
    <row r="347" spans="1:6">
      <c r="A347" s="53"/>
      <c r="B347" s="53"/>
      <c r="C347" s="53"/>
      <c r="D347" s="53"/>
      <c r="E347" s="53"/>
      <c r="F347" s="53"/>
    </row>
    <row r="348" spans="1:6">
      <c r="A348" s="53"/>
      <c r="B348" s="53"/>
      <c r="C348" s="53"/>
      <c r="D348" s="53"/>
      <c r="E348" s="53"/>
      <c r="F348" s="53"/>
    </row>
    <row r="349" spans="1:6">
      <c r="A349" s="53"/>
      <c r="B349" s="53"/>
      <c r="C349" s="53"/>
      <c r="D349" s="53"/>
      <c r="E349" s="53"/>
      <c r="F349" s="53"/>
    </row>
    <row r="350" spans="1:6">
      <c r="A350" s="53"/>
      <c r="B350" s="53"/>
      <c r="C350" s="53"/>
      <c r="D350" s="53"/>
      <c r="E350" s="53"/>
      <c r="F350" s="53"/>
    </row>
    <row r="351" spans="1:6">
      <c r="A351" s="53"/>
      <c r="B351" s="53"/>
      <c r="C351" s="53"/>
      <c r="D351" s="53"/>
      <c r="E351" s="53"/>
      <c r="F351" s="53"/>
    </row>
    <row r="352" spans="1:6">
      <c r="A352" s="53"/>
      <c r="B352" s="53"/>
      <c r="C352" s="53"/>
      <c r="D352" s="53"/>
      <c r="E352" s="53"/>
      <c r="F352" s="53"/>
    </row>
    <row r="353" spans="1:6">
      <c r="A353" s="53"/>
      <c r="B353" s="53"/>
      <c r="C353" s="53"/>
      <c r="D353" s="53"/>
      <c r="E353" s="53"/>
      <c r="F353" s="53"/>
    </row>
    <row r="354" spans="1:6">
      <c r="A354" s="53"/>
      <c r="B354" s="53"/>
      <c r="C354" s="53"/>
      <c r="D354" s="53"/>
      <c r="E354" s="53"/>
      <c r="F354" s="53"/>
    </row>
    <row r="355" spans="1:6">
      <c r="A355" s="53"/>
      <c r="B355" s="53"/>
      <c r="C355" s="53"/>
      <c r="D355" s="53"/>
      <c r="E355" s="53"/>
      <c r="F355" s="53"/>
    </row>
    <row r="356" spans="1:6">
      <c r="A356" s="53"/>
      <c r="B356" s="53"/>
      <c r="C356" s="53"/>
      <c r="D356" s="53"/>
      <c r="E356" s="53"/>
      <c r="F356" s="53"/>
    </row>
    <row r="357" spans="1:6">
      <c r="A357" s="53"/>
      <c r="B357" s="53"/>
      <c r="C357" s="53"/>
      <c r="D357" s="53"/>
      <c r="E357" s="53"/>
      <c r="F357" s="53"/>
    </row>
    <row r="358" spans="1:6">
      <c r="A358" s="53"/>
      <c r="B358" s="53"/>
      <c r="C358" s="53"/>
      <c r="D358" s="53"/>
      <c r="E358" s="53"/>
      <c r="F358" s="53"/>
    </row>
    <row r="359" spans="1:6">
      <c r="A359" s="53"/>
      <c r="B359" s="53"/>
      <c r="C359" s="53"/>
      <c r="D359" s="53"/>
      <c r="E359" s="53"/>
      <c r="F359" s="53"/>
    </row>
    <row r="360" spans="1:6">
      <c r="A360" s="53"/>
      <c r="B360" s="53"/>
      <c r="C360" s="53"/>
      <c r="D360" s="53"/>
      <c r="E360" s="53"/>
      <c r="F360" s="53"/>
    </row>
    <row r="361" spans="1:6">
      <c r="A361" s="53"/>
      <c r="B361" s="53"/>
      <c r="C361" s="53"/>
      <c r="D361" s="53"/>
      <c r="E361" s="53"/>
      <c r="F361" s="53"/>
    </row>
    <row r="362" spans="1:6">
      <c r="A362" s="53"/>
      <c r="B362" s="53"/>
      <c r="C362" s="53"/>
      <c r="D362" s="53"/>
      <c r="E362" s="53"/>
      <c r="F362" s="53"/>
    </row>
    <row r="363" spans="1:6">
      <c r="A363" s="53"/>
      <c r="B363" s="53"/>
      <c r="C363" s="53"/>
      <c r="D363" s="53"/>
      <c r="E363" s="53"/>
      <c r="F363" s="53"/>
    </row>
    <row r="364" spans="1:6">
      <c r="A364" s="53"/>
      <c r="B364" s="53"/>
      <c r="C364" s="53"/>
      <c r="D364" s="53"/>
      <c r="E364" s="53"/>
      <c r="F364" s="53"/>
    </row>
    <row r="365" spans="1:6">
      <c r="A365" s="53"/>
      <c r="B365" s="53"/>
      <c r="C365" s="53"/>
      <c r="D365" s="53"/>
      <c r="E365" s="53"/>
      <c r="F365" s="53"/>
    </row>
    <row r="366" spans="1:6">
      <c r="A366" s="53"/>
      <c r="B366" s="53"/>
      <c r="C366" s="53"/>
      <c r="D366" s="53"/>
      <c r="E366" s="53"/>
      <c r="F366" s="53"/>
    </row>
    <row r="367" spans="1:6">
      <c r="A367" s="53"/>
      <c r="B367" s="53"/>
      <c r="C367" s="53"/>
      <c r="D367" s="53"/>
      <c r="E367" s="53"/>
      <c r="F367" s="53"/>
    </row>
    <row r="368" spans="1:6">
      <c r="A368" s="53"/>
      <c r="B368" s="53"/>
      <c r="C368" s="53"/>
      <c r="D368" s="53"/>
      <c r="E368" s="53"/>
      <c r="F368" s="53"/>
    </row>
    <row r="369" spans="1:6">
      <c r="A369" s="53"/>
      <c r="B369" s="53"/>
      <c r="C369" s="53"/>
      <c r="D369" s="53"/>
      <c r="E369" s="53"/>
      <c r="F369" s="53"/>
    </row>
    <row r="370" spans="1:6">
      <c r="A370" s="53"/>
      <c r="B370" s="53"/>
      <c r="C370" s="53"/>
      <c r="D370" s="53"/>
      <c r="E370" s="53"/>
      <c r="F370" s="53"/>
    </row>
    <row r="371" spans="1:6">
      <c r="A371" s="53"/>
      <c r="B371" s="53"/>
      <c r="C371" s="53"/>
      <c r="D371" s="53"/>
      <c r="E371" s="53"/>
      <c r="F371" s="53"/>
    </row>
    <row r="372" spans="1:6">
      <c r="A372" s="53"/>
      <c r="B372" s="53"/>
      <c r="C372" s="53"/>
      <c r="D372" s="53"/>
      <c r="E372" s="53"/>
      <c r="F372" s="53"/>
    </row>
    <row r="373" spans="1:6">
      <c r="A373" s="53"/>
      <c r="B373" s="53"/>
      <c r="C373" s="53"/>
      <c r="D373" s="53"/>
      <c r="E373" s="53"/>
      <c r="F373" s="53"/>
    </row>
    <row r="374" spans="1:6">
      <c r="A374" s="53"/>
      <c r="B374" s="53"/>
      <c r="C374" s="53"/>
      <c r="D374" s="53"/>
      <c r="E374" s="53"/>
      <c r="F374" s="53"/>
    </row>
    <row r="375" spans="1:6">
      <c r="A375" s="53"/>
      <c r="B375" s="53"/>
      <c r="C375" s="53"/>
      <c r="D375" s="53"/>
      <c r="E375" s="53"/>
      <c r="F375" s="53"/>
    </row>
    <row r="376" spans="1:6">
      <c r="A376" s="53"/>
      <c r="B376" s="53"/>
      <c r="C376" s="53"/>
      <c r="D376" s="53"/>
      <c r="E376" s="53"/>
      <c r="F376" s="53"/>
    </row>
    <row r="377" spans="1:6">
      <c r="A377" s="53"/>
      <c r="B377" s="53"/>
      <c r="C377" s="53"/>
      <c r="D377" s="53"/>
      <c r="E377" s="53"/>
      <c r="F377" s="53"/>
    </row>
    <row r="378" spans="1:6">
      <c r="A378" s="53"/>
      <c r="B378" s="53"/>
      <c r="C378" s="53"/>
      <c r="D378" s="53"/>
      <c r="E378" s="53"/>
      <c r="F378" s="53"/>
    </row>
    <row r="379" spans="1:6">
      <c r="A379" s="53"/>
      <c r="B379" s="53"/>
      <c r="C379" s="53"/>
      <c r="D379" s="53"/>
      <c r="E379" s="53"/>
      <c r="F379" s="53"/>
    </row>
    <row r="380" spans="1:6">
      <c r="A380" s="53"/>
      <c r="B380" s="53"/>
      <c r="C380" s="53"/>
      <c r="D380" s="53"/>
      <c r="E380" s="53"/>
      <c r="F380" s="53"/>
    </row>
    <row r="381" spans="1:6">
      <c r="A381" s="53"/>
      <c r="B381" s="53"/>
      <c r="C381" s="53"/>
      <c r="D381" s="53"/>
      <c r="E381" s="53"/>
      <c r="F381" s="53"/>
    </row>
    <row r="382" spans="1:6">
      <c r="A382" s="53"/>
      <c r="B382" s="53"/>
      <c r="C382" s="53"/>
      <c r="D382" s="53"/>
      <c r="E382" s="53"/>
      <c r="F382" s="53"/>
    </row>
    <row r="383" spans="1:6">
      <c r="A383" s="53"/>
      <c r="B383" s="53"/>
      <c r="C383" s="53"/>
      <c r="D383" s="53"/>
      <c r="E383" s="53"/>
      <c r="F383" s="53"/>
    </row>
    <row r="384" spans="1:6">
      <c r="A384" s="53"/>
      <c r="B384" s="53"/>
      <c r="C384" s="53"/>
      <c r="D384" s="53"/>
      <c r="E384" s="53"/>
      <c r="F384" s="53"/>
    </row>
    <row r="385" spans="1:6">
      <c r="A385" s="53"/>
      <c r="B385" s="53"/>
      <c r="C385" s="53"/>
      <c r="D385" s="53"/>
      <c r="E385" s="53"/>
      <c r="F385" s="53"/>
    </row>
    <row r="386" spans="1:6">
      <c r="A386" s="53"/>
      <c r="B386" s="53"/>
      <c r="C386" s="53"/>
      <c r="D386" s="53"/>
      <c r="E386" s="53"/>
      <c r="F386" s="53"/>
    </row>
    <row r="387" spans="1:6">
      <c r="A387" s="53"/>
      <c r="B387" s="53"/>
      <c r="C387" s="53"/>
      <c r="D387" s="53"/>
      <c r="E387" s="53"/>
      <c r="F387" s="53"/>
    </row>
    <row r="388" spans="1:6">
      <c r="A388" s="53"/>
      <c r="B388" s="53"/>
      <c r="C388" s="53"/>
      <c r="D388" s="53"/>
      <c r="E388" s="53"/>
      <c r="F388" s="53"/>
    </row>
    <row r="389" spans="1:6">
      <c r="A389" s="53"/>
      <c r="B389" s="53"/>
      <c r="C389" s="53"/>
      <c r="D389" s="53"/>
      <c r="E389" s="53"/>
      <c r="F389" s="53"/>
    </row>
    <row r="390" spans="1:6">
      <c r="A390" s="53"/>
      <c r="B390" s="53"/>
      <c r="C390" s="53"/>
      <c r="D390" s="53"/>
      <c r="E390" s="53"/>
      <c r="F390" s="53"/>
    </row>
    <row r="391" spans="1:6">
      <c r="A391" s="53"/>
      <c r="B391" s="53"/>
      <c r="C391" s="53"/>
      <c r="D391" s="53"/>
      <c r="E391" s="53"/>
      <c r="F391" s="53"/>
    </row>
    <row r="392" spans="1:6">
      <c r="A392" s="53"/>
      <c r="B392" s="53"/>
      <c r="C392" s="53"/>
      <c r="D392" s="53"/>
      <c r="E392" s="53"/>
      <c r="F392" s="53"/>
    </row>
    <row r="393" spans="1:6">
      <c r="A393" s="53"/>
      <c r="B393" s="53"/>
      <c r="C393" s="53"/>
      <c r="D393" s="53"/>
      <c r="E393" s="53"/>
      <c r="F393" s="53"/>
    </row>
    <row r="394" spans="1:6">
      <c r="A394" s="53"/>
      <c r="B394" s="53"/>
      <c r="C394" s="53"/>
      <c r="D394" s="53"/>
      <c r="E394" s="53"/>
      <c r="F394" s="53"/>
    </row>
    <row r="395" spans="1:6">
      <c r="A395" s="53"/>
      <c r="B395" s="53"/>
      <c r="C395" s="53"/>
      <c r="D395" s="53"/>
      <c r="E395" s="53"/>
      <c r="F395" s="53"/>
    </row>
    <row r="396" spans="1:6">
      <c r="A396" s="53"/>
      <c r="B396" s="53"/>
      <c r="C396" s="53"/>
      <c r="D396" s="53"/>
      <c r="E396" s="53"/>
      <c r="F396" s="53"/>
    </row>
    <row r="397" spans="1:6">
      <c r="A397" s="53"/>
      <c r="B397" s="53"/>
      <c r="C397" s="53"/>
      <c r="D397" s="53"/>
      <c r="E397" s="53"/>
      <c r="F397" s="53"/>
    </row>
    <row r="398" spans="1:6">
      <c r="A398" s="53"/>
      <c r="B398" s="53"/>
      <c r="C398" s="53"/>
      <c r="D398" s="53"/>
      <c r="E398" s="53"/>
      <c r="F398" s="53"/>
    </row>
    <row r="399" spans="1:6">
      <c r="A399" s="53"/>
      <c r="B399" s="53"/>
      <c r="C399" s="53"/>
      <c r="D399" s="53"/>
      <c r="E399" s="53"/>
      <c r="F399" s="53"/>
    </row>
    <row r="400" spans="1:6">
      <c r="A400" s="53"/>
      <c r="B400" s="53"/>
      <c r="C400" s="53"/>
      <c r="D400" s="53"/>
      <c r="E400" s="53"/>
      <c r="F400" s="53"/>
    </row>
    <row r="401" spans="1:6">
      <c r="A401" s="53"/>
      <c r="B401" s="53"/>
      <c r="C401" s="53"/>
      <c r="D401" s="53"/>
      <c r="E401" s="53"/>
      <c r="F401" s="53"/>
    </row>
    <row r="402" spans="1:6">
      <c r="A402" s="53"/>
      <c r="B402" s="53"/>
      <c r="C402" s="53"/>
      <c r="D402" s="53"/>
      <c r="E402" s="53"/>
      <c r="F402" s="53"/>
    </row>
    <row r="403" spans="1:6">
      <c r="A403" s="53"/>
      <c r="B403" s="53"/>
      <c r="C403" s="53"/>
      <c r="D403" s="53"/>
      <c r="E403" s="53"/>
      <c r="F403" s="53"/>
    </row>
    <row r="404" spans="1:6">
      <c r="A404" s="53"/>
      <c r="B404" s="53"/>
      <c r="C404" s="53"/>
      <c r="D404" s="53"/>
      <c r="E404" s="53"/>
      <c r="F404" s="53"/>
    </row>
    <row r="405" spans="1:6">
      <c r="A405" s="53"/>
      <c r="B405" s="53"/>
      <c r="C405" s="53"/>
      <c r="D405" s="53"/>
      <c r="E405" s="53"/>
      <c r="F405" s="53"/>
    </row>
    <row r="406" spans="1:6">
      <c r="A406" s="53"/>
      <c r="B406" s="53"/>
      <c r="C406" s="53"/>
      <c r="D406" s="53"/>
      <c r="E406" s="53"/>
      <c r="F406" s="53"/>
    </row>
    <row r="407" spans="1:6">
      <c r="A407" s="53"/>
      <c r="B407" s="53"/>
      <c r="C407" s="53"/>
      <c r="D407" s="53"/>
      <c r="E407" s="53"/>
      <c r="F407" s="53"/>
    </row>
    <row r="408" spans="1:6">
      <c r="A408" s="53"/>
      <c r="B408" s="53"/>
      <c r="C408" s="53"/>
      <c r="D408" s="53"/>
      <c r="E408" s="53"/>
      <c r="F408" s="53"/>
    </row>
    <row r="409" spans="1:6">
      <c r="A409" s="53"/>
      <c r="B409" s="53"/>
      <c r="C409" s="53"/>
      <c r="D409" s="53"/>
      <c r="E409" s="53"/>
      <c r="F409" s="53"/>
    </row>
    <row r="410" spans="1:6">
      <c r="A410" s="53"/>
      <c r="B410" s="53"/>
      <c r="C410" s="53"/>
      <c r="D410" s="53"/>
      <c r="E410" s="53"/>
      <c r="F410" s="53"/>
    </row>
    <row r="411" spans="1:6">
      <c r="A411" s="53"/>
      <c r="B411" s="53"/>
      <c r="C411" s="53"/>
      <c r="D411" s="53"/>
      <c r="E411" s="53"/>
      <c r="F411" s="53"/>
    </row>
    <row r="412" spans="1:6">
      <c r="A412" s="53"/>
      <c r="B412" s="53"/>
      <c r="C412" s="53"/>
      <c r="D412" s="53"/>
      <c r="E412" s="53"/>
      <c r="F412" s="53"/>
    </row>
    <row r="413" spans="1:6">
      <c r="A413" s="53"/>
      <c r="B413" s="53"/>
      <c r="C413" s="53"/>
      <c r="D413" s="53"/>
      <c r="E413" s="53"/>
      <c r="F413" s="53"/>
    </row>
    <row r="414" spans="1:6">
      <c r="A414" s="53"/>
      <c r="B414" s="53"/>
      <c r="C414" s="53"/>
      <c r="D414" s="53"/>
      <c r="E414" s="53"/>
      <c r="F414" s="53"/>
    </row>
    <row r="415" spans="1:6">
      <c r="A415" s="53"/>
      <c r="B415" s="53"/>
      <c r="C415" s="53"/>
      <c r="D415" s="53"/>
      <c r="E415" s="53"/>
      <c r="F415" s="53"/>
    </row>
    <row r="416" spans="1:6">
      <c r="A416" s="53"/>
      <c r="B416" s="53"/>
      <c r="C416" s="53"/>
      <c r="D416" s="53"/>
      <c r="E416" s="53"/>
      <c r="F416" s="53"/>
    </row>
    <row r="417" spans="1:6">
      <c r="A417" s="53"/>
      <c r="B417" s="53"/>
      <c r="C417" s="53"/>
      <c r="D417" s="53"/>
      <c r="E417" s="53"/>
      <c r="F417" s="53"/>
    </row>
    <row r="418" spans="1:6">
      <c r="A418" s="53"/>
      <c r="B418" s="53"/>
      <c r="C418" s="53"/>
      <c r="D418" s="53"/>
      <c r="E418" s="53"/>
      <c r="F418" s="53"/>
    </row>
    <row r="419" spans="1:6">
      <c r="A419" s="53"/>
      <c r="B419" s="53"/>
      <c r="C419" s="53"/>
      <c r="D419" s="53"/>
      <c r="E419" s="53"/>
      <c r="F419" s="53"/>
    </row>
  </sheetData>
  <phoneticPr fontId="4" type="noConversion"/>
  <pageMargins left="0.02" right="0.33" top="0.25" bottom="0" header="0.01" footer="0.5"/>
  <pageSetup scale="61" fitToHeight="2" orientation="portrait" r:id="rId1"/>
  <headerFooter alignWithMargins="0"/>
  <rowBreaks count="3" manualBreakCount="3">
    <brk id="75" max="7" man="1"/>
    <brk id="129" max="7" man="1"/>
    <brk id="192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4:H92"/>
  <sheetViews>
    <sheetView showGridLines="0" view="pageBreakPreview" topLeftCell="A46" zoomScaleNormal="100" zoomScaleSheetLayoutView="100" workbookViewId="0">
      <selection activeCell="B19" sqref="B19:G19"/>
    </sheetView>
  </sheetViews>
  <sheetFormatPr baseColWidth="10" defaultColWidth="9.140625" defaultRowHeight="12.75"/>
  <cols>
    <col min="1" max="1" width="10.28515625" style="466" customWidth="1"/>
    <col min="2" max="2" width="9.28515625" style="469" customWidth="1"/>
    <col min="3" max="3" width="82.42578125" style="466" bestFit="1" customWidth="1"/>
    <col min="4" max="4" width="8.5703125" style="469" customWidth="1"/>
    <col min="5" max="5" width="12" style="469" customWidth="1"/>
    <col min="6" max="6" width="22.42578125" style="469" customWidth="1"/>
    <col min="7" max="7" width="29.140625" style="469" bestFit="1" customWidth="1"/>
    <col min="8" max="8" width="16.5703125" style="470" customWidth="1"/>
    <col min="9" max="16384" width="9.140625" style="466"/>
  </cols>
  <sheetData>
    <row r="14" spans="2:8" ht="134.25" customHeight="1">
      <c r="B14" s="706" t="s">
        <v>2319</v>
      </c>
      <c r="C14" s="706"/>
      <c r="D14" s="706"/>
      <c r="E14" s="706"/>
      <c r="F14" s="706"/>
      <c r="G14" s="706"/>
      <c r="H14" s="706"/>
    </row>
    <row r="15" spans="2:8" ht="15">
      <c r="B15" s="467"/>
      <c r="C15" s="468"/>
      <c r="D15" s="467"/>
      <c r="E15" s="467"/>
      <c r="F15" s="467"/>
    </row>
    <row r="16" spans="2:8" ht="18">
      <c r="B16" s="471" t="s">
        <v>2320</v>
      </c>
      <c r="C16" s="472"/>
      <c r="D16" s="473"/>
      <c r="E16" s="473"/>
      <c r="F16" s="474"/>
    </row>
    <row r="17" spans="2:8" s="481" customFormat="1" ht="18">
      <c r="B17" s="475" t="s">
        <v>2321</v>
      </c>
      <c r="C17" s="476"/>
      <c r="D17" s="477"/>
      <c r="E17" s="477"/>
      <c r="F17" s="478"/>
      <c r="G17" s="479"/>
      <c r="H17" s="480"/>
    </row>
    <row r="18" spans="2:8" s="481" customFormat="1" ht="15">
      <c r="B18" s="482"/>
      <c r="C18" s="483"/>
      <c r="D18" s="477"/>
      <c r="E18" s="477"/>
      <c r="F18" s="478"/>
      <c r="G18" s="479"/>
      <c r="H18" s="480"/>
    </row>
    <row r="19" spans="2:8" ht="339" customHeight="1">
      <c r="B19" s="707" t="s">
        <v>2322</v>
      </c>
      <c r="C19" s="708"/>
      <c r="D19" s="708"/>
      <c r="E19" s="708"/>
      <c r="F19" s="708"/>
      <c r="G19" s="708"/>
    </row>
    <row r="20" spans="2:8" ht="305.25" customHeight="1">
      <c r="B20" s="707" t="s">
        <v>2323</v>
      </c>
      <c r="C20" s="707"/>
      <c r="D20" s="707"/>
      <c r="E20" s="484"/>
      <c r="F20" s="484"/>
      <c r="G20" s="484"/>
    </row>
    <row r="21" spans="2:8" ht="15.75">
      <c r="B21" s="485"/>
      <c r="D21" s="486"/>
      <c r="E21" s="487"/>
      <c r="F21" s="474"/>
    </row>
    <row r="22" spans="2:8" ht="15.75">
      <c r="D22" s="486"/>
      <c r="E22" s="487"/>
      <c r="F22" s="474"/>
    </row>
    <row r="23" spans="2:8" ht="15.75">
      <c r="D23" s="486"/>
      <c r="E23" s="487"/>
      <c r="F23" s="474"/>
    </row>
    <row r="24" spans="2:8" ht="15.75">
      <c r="D24" s="486"/>
      <c r="E24" s="487"/>
      <c r="F24" s="474"/>
    </row>
    <row r="25" spans="2:8" ht="15.75">
      <c r="D25" s="486"/>
      <c r="E25" s="487"/>
      <c r="F25" s="474"/>
    </row>
    <row r="26" spans="2:8" ht="15.75">
      <c r="D26" s="486"/>
      <c r="E26" s="487"/>
      <c r="F26" s="474"/>
    </row>
    <row r="27" spans="2:8" ht="15.75">
      <c r="D27" s="486"/>
      <c r="E27" s="487"/>
      <c r="F27" s="474"/>
    </row>
    <row r="28" spans="2:8" ht="15.75">
      <c r="D28" s="486"/>
      <c r="E28" s="487"/>
      <c r="F28" s="474"/>
    </row>
    <row r="29" spans="2:8" ht="15.75">
      <c r="D29" s="486"/>
      <c r="E29" s="487"/>
      <c r="F29" s="474"/>
    </row>
    <row r="30" spans="2:8" ht="15.75">
      <c r="D30" s="486"/>
      <c r="E30" s="487"/>
      <c r="F30" s="474"/>
    </row>
    <row r="31" spans="2:8" ht="15.75">
      <c r="D31" s="486"/>
      <c r="E31" s="487"/>
      <c r="F31" s="474"/>
    </row>
    <row r="32" spans="2:8" ht="15.75">
      <c r="D32" s="486"/>
      <c r="E32" s="487"/>
      <c r="F32" s="474"/>
    </row>
    <row r="33" spans="1:8" ht="15.75">
      <c r="D33" s="486"/>
      <c r="E33" s="487"/>
      <c r="F33" s="474"/>
    </row>
    <row r="34" spans="1:8" ht="15.75">
      <c r="D34" s="486"/>
      <c r="E34" s="487"/>
      <c r="F34" s="474"/>
    </row>
    <row r="35" spans="1:8" ht="15.75">
      <c r="D35" s="486"/>
      <c r="E35" s="487"/>
      <c r="F35" s="474"/>
    </row>
    <row r="36" spans="1:8" ht="15.75">
      <c r="D36" s="486"/>
      <c r="E36" s="487"/>
      <c r="F36" s="474"/>
    </row>
    <row r="37" spans="1:8" ht="15.75">
      <c r="D37" s="486"/>
      <c r="E37" s="487"/>
      <c r="F37" s="474"/>
    </row>
    <row r="38" spans="1:8" ht="39" customHeight="1">
      <c r="B38" s="488" t="s">
        <v>2324</v>
      </c>
      <c r="C38" s="489"/>
      <c r="D38" s="490"/>
      <c r="E38" s="490"/>
      <c r="F38" s="490"/>
      <c r="G38" s="490"/>
      <c r="H38" s="491"/>
    </row>
    <row r="39" spans="1:8" s="495" customFormat="1" ht="87.75" customHeight="1">
      <c r="A39" s="492"/>
      <c r="B39" s="493" t="s">
        <v>2325</v>
      </c>
      <c r="C39" s="493" t="s">
        <v>2326</v>
      </c>
      <c r="D39" s="493" t="s">
        <v>2327</v>
      </c>
      <c r="E39" s="493" t="s">
        <v>2328</v>
      </c>
      <c r="F39" s="493" t="s">
        <v>2329</v>
      </c>
      <c r="G39" s="493" t="s">
        <v>2330</v>
      </c>
      <c r="H39" s="494" t="s">
        <v>407</v>
      </c>
    </row>
    <row r="40" spans="1:8" s="472" customFormat="1" ht="18">
      <c r="B40" s="496">
        <v>1</v>
      </c>
      <c r="C40" s="497" t="s">
        <v>2331</v>
      </c>
      <c r="D40" s="496">
        <v>650</v>
      </c>
      <c r="E40" s="496">
        <v>8</v>
      </c>
      <c r="F40" s="496" t="s">
        <v>2332</v>
      </c>
      <c r="G40" s="496" t="s">
        <v>2333</v>
      </c>
      <c r="H40" s="498">
        <v>46.4</v>
      </c>
    </row>
    <row r="41" spans="1:8" s="472" customFormat="1" ht="18">
      <c r="A41" s="499"/>
      <c r="B41" s="496">
        <v>1</v>
      </c>
      <c r="C41" s="497" t="s">
        <v>2334</v>
      </c>
      <c r="D41" s="496">
        <v>650</v>
      </c>
      <c r="E41" s="496">
        <v>8</v>
      </c>
      <c r="F41" s="496" t="s">
        <v>2332</v>
      </c>
      <c r="G41" s="496" t="s">
        <v>2335</v>
      </c>
      <c r="H41" s="498">
        <v>46.4</v>
      </c>
    </row>
    <row r="42" spans="1:8" s="472" customFormat="1" ht="18">
      <c r="A42" s="499"/>
      <c r="B42" s="496">
        <v>1</v>
      </c>
      <c r="C42" s="497" t="s">
        <v>2336</v>
      </c>
      <c r="D42" s="496">
        <v>650</v>
      </c>
      <c r="E42" s="496">
        <v>12</v>
      </c>
      <c r="F42" s="496" t="s">
        <v>2337</v>
      </c>
      <c r="G42" s="496" t="s">
        <v>2338</v>
      </c>
      <c r="H42" s="498">
        <v>62.8</v>
      </c>
    </row>
    <row r="43" spans="1:8" s="472" customFormat="1" ht="18">
      <c r="A43" s="499"/>
      <c r="B43" s="496">
        <v>1</v>
      </c>
      <c r="C43" s="497" t="s">
        <v>2339</v>
      </c>
      <c r="D43" s="496">
        <v>650</v>
      </c>
      <c r="E43" s="496">
        <v>12</v>
      </c>
      <c r="F43" s="496" t="s">
        <v>2337</v>
      </c>
      <c r="G43" s="496" t="s">
        <v>2340</v>
      </c>
      <c r="H43" s="498">
        <v>65.5</v>
      </c>
    </row>
    <row r="44" spans="1:8" s="472" customFormat="1" ht="18">
      <c r="A44" s="499"/>
      <c r="B44" s="496">
        <v>1</v>
      </c>
      <c r="C44" s="497" t="s">
        <v>2341</v>
      </c>
      <c r="D44" s="496">
        <v>650</v>
      </c>
      <c r="E44" s="496">
        <v>18</v>
      </c>
      <c r="F44" s="496" t="s">
        <v>2342</v>
      </c>
      <c r="G44" s="496" t="s">
        <v>2343</v>
      </c>
      <c r="H44" s="498">
        <v>82.5</v>
      </c>
    </row>
    <row r="45" spans="1:8" s="472" customFormat="1" ht="18">
      <c r="A45" s="499"/>
      <c r="B45" s="496">
        <v>1</v>
      </c>
      <c r="C45" s="497" t="s">
        <v>2344</v>
      </c>
      <c r="D45" s="496">
        <v>650</v>
      </c>
      <c r="E45" s="496">
        <v>18</v>
      </c>
      <c r="F45" s="496" t="s">
        <v>2342</v>
      </c>
      <c r="G45" s="496" t="s">
        <v>2345</v>
      </c>
      <c r="H45" s="498">
        <v>82.5</v>
      </c>
    </row>
    <row r="46" spans="1:8" s="472" customFormat="1" ht="18">
      <c r="A46" s="499"/>
      <c r="B46" s="496"/>
      <c r="C46" s="497"/>
      <c r="D46" s="496"/>
      <c r="E46" s="496"/>
      <c r="F46" s="496"/>
      <c r="G46" s="496"/>
      <c r="H46" s="498"/>
    </row>
    <row r="47" spans="1:8" s="472" customFormat="1" ht="18">
      <c r="A47" s="499"/>
      <c r="B47" s="496">
        <v>2</v>
      </c>
      <c r="C47" s="497" t="s">
        <v>2346</v>
      </c>
      <c r="D47" s="496">
        <v>650</v>
      </c>
      <c r="E47" s="496">
        <v>24</v>
      </c>
      <c r="F47" s="496" t="s">
        <v>2347</v>
      </c>
      <c r="G47" s="496" t="s">
        <v>2348</v>
      </c>
      <c r="H47" s="498">
        <v>94</v>
      </c>
    </row>
    <row r="48" spans="1:8" s="472" customFormat="1" ht="18">
      <c r="A48" s="499"/>
      <c r="B48" s="496">
        <v>2</v>
      </c>
      <c r="C48" s="497" t="s">
        <v>2349</v>
      </c>
      <c r="D48" s="496">
        <v>650</v>
      </c>
      <c r="E48" s="496">
        <v>24</v>
      </c>
      <c r="F48" s="496" t="s">
        <v>2347</v>
      </c>
      <c r="G48" s="496" t="s">
        <v>2350</v>
      </c>
      <c r="H48" s="498">
        <v>91.5</v>
      </c>
    </row>
    <row r="49" spans="1:8" s="472" customFormat="1" ht="18">
      <c r="A49" s="499"/>
      <c r="B49" s="496"/>
      <c r="C49" s="497"/>
      <c r="D49" s="496"/>
      <c r="E49" s="496"/>
      <c r="F49" s="496"/>
      <c r="G49" s="496"/>
      <c r="H49" s="498"/>
    </row>
    <row r="50" spans="1:8" s="472" customFormat="1" ht="18">
      <c r="A50" s="499"/>
      <c r="B50" s="496">
        <v>3</v>
      </c>
      <c r="C50" s="497" t="s">
        <v>2351</v>
      </c>
      <c r="D50" s="496">
        <v>650</v>
      </c>
      <c r="E50" s="496">
        <v>36</v>
      </c>
      <c r="F50" s="496" t="s">
        <v>2352</v>
      </c>
      <c r="G50" s="496" t="s">
        <v>2353</v>
      </c>
      <c r="H50" s="498">
        <v>150.6</v>
      </c>
    </row>
    <row r="51" spans="1:8" s="472" customFormat="1" ht="18">
      <c r="A51" s="499"/>
      <c r="B51" s="496">
        <v>3</v>
      </c>
      <c r="C51" s="497" t="s">
        <v>2354</v>
      </c>
      <c r="D51" s="496">
        <v>650</v>
      </c>
      <c r="E51" s="496">
        <v>36</v>
      </c>
      <c r="F51" s="496" t="s">
        <v>2352</v>
      </c>
      <c r="G51" s="496" t="s">
        <v>2355</v>
      </c>
      <c r="H51" s="498">
        <v>157.19999999999999</v>
      </c>
    </row>
    <row r="52" spans="1:8" s="472" customFormat="1" ht="18">
      <c r="A52" s="499"/>
      <c r="B52" s="496">
        <v>3</v>
      </c>
      <c r="C52" s="497" t="s">
        <v>2356</v>
      </c>
      <c r="D52" s="496">
        <v>650</v>
      </c>
      <c r="E52" s="496">
        <v>54</v>
      </c>
      <c r="F52" s="496" t="s">
        <v>2357</v>
      </c>
      <c r="G52" s="496" t="s">
        <v>2358</v>
      </c>
      <c r="H52" s="498">
        <v>199.5</v>
      </c>
    </row>
    <row r="53" spans="1:8" s="472" customFormat="1" ht="18">
      <c r="A53" s="499"/>
      <c r="B53" s="496">
        <v>3</v>
      </c>
      <c r="C53" s="497" t="s">
        <v>2359</v>
      </c>
      <c r="D53" s="496">
        <v>650</v>
      </c>
      <c r="E53" s="496">
        <v>54</v>
      </c>
      <c r="F53" s="496" t="s">
        <v>2357</v>
      </c>
      <c r="G53" s="496" t="s">
        <v>2360</v>
      </c>
      <c r="H53" s="498">
        <v>199.5</v>
      </c>
    </row>
    <row r="54" spans="1:8" s="472" customFormat="1" ht="18">
      <c r="A54" s="499"/>
      <c r="B54" s="496"/>
      <c r="C54" s="497"/>
      <c r="D54" s="496"/>
      <c r="E54" s="496"/>
      <c r="F54" s="496"/>
      <c r="G54" s="496"/>
      <c r="H54" s="498"/>
    </row>
    <row r="55" spans="1:8" s="472" customFormat="1" ht="18">
      <c r="A55" s="499"/>
      <c r="B55" s="496">
        <v>4</v>
      </c>
      <c r="C55" s="497" t="s">
        <v>2361</v>
      </c>
      <c r="D55" s="496">
        <v>650</v>
      </c>
      <c r="E55" s="496">
        <v>48</v>
      </c>
      <c r="F55" s="496" t="s">
        <v>2362</v>
      </c>
      <c r="G55" s="496" t="s">
        <v>2363</v>
      </c>
      <c r="H55" s="498">
        <v>179.6</v>
      </c>
    </row>
    <row r="56" spans="1:8" s="472" customFormat="1" ht="18">
      <c r="B56" s="496">
        <v>4</v>
      </c>
      <c r="C56" s="497" t="s">
        <v>2364</v>
      </c>
      <c r="D56" s="496">
        <v>650</v>
      </c>
      <c r="E56" s="496">
        <v>48</v>
      </c>
      <c r="F56" s="496" t="s">
        <v>2362</v>
      </c>
      <c r="G56" s="496" t="s">
        <v>2365</v>
      </c>
      <c r="H56" s="498">
        <v>179.6</v>
      </c>
    </row>
    <row r="57" spans="1:8" s="472" customFormat="1" ht="18">
      <c r="B57" s="496">
        <v>4</v>
      </c>
      <c r="C57" s="497" t="s">
        <v>2366</v>
      </c>
      <c r="D57" s="496">
        <v>650</v>
      </c>
      <c r="E57" s="496">
        <v>72</v>
      </c>
      <c r="F57" s="496" t="s">
        <v>2367</v>
      </c>
      <c r="G57" s="496" t="s">
        <v>2368</v>
      </c>
      <c r="H57" s="498">
        <v>221.7</v>
      </c>
    </row>
    <row r="58" spans="1:8" s="472" customFormat="1" ht="18">
      <c r="A58" s="499"/>
      <c r="B58" s="496">
        <v>4</v>
      </c>
      <c r="C58" s="497" t="s">
        <v>2369</v>
      </c>
      <c r="D58" s="496">
        <v>650</v>
      </c>
      <c r="E58" s="496">
        <v>72</v>
      </c>
      <c r="F58" s="496" t="s">
        <v>2367</v>
      </c>
      <c r="G58" s="496" t="s">
        <v>2370</v>
      </c>
      <c r="H58" s="498">
        <v>221.7</v>
      </c>
    </row>
    <row r="59" spans="1:8" ht="16.5">
      <c r="A59" s="500"/>
      <c r="B59" s="501"/>
      <c r="C59" s="502"/>
      <c r="D59" s="503"/>
      <c r="E59" s="503"/>
      <c r="F59" s="504"/>
      <c r="G59" s="505"/>
      <c r="H59" s="506"/>
    </row>
    <row r="60" spans="1:8" ht="16.5">
      <c r="A60" s="500"/>
      <c r="B60" s="507"/>
      <c r="C60" s="508"/>
      <c r="D60" s="509"/>
      <c r="E60" s="509"/>
      <c r="F60" s="510"/>
      <c r="G60" s="511"/>
      <c r="H60" s="512"/>
    </row>
    <row r="61" spans="1:8" ht="16.5">
      <c r="A61" s="500"/>
      <c r="B61" s="507"/>
      <c r="C61" s="508"/>
      <c r="D61" s="509"/>
      <c r="E61" s="509"/>
      <c r="F61" s="510"/>
      <c r="G61" s="511"/>
      <c r="H61" s="512"/>
    </row>
    <row r="62" spans="1:8" ht="16.5">
      <c r="A62" s="500"/>
      <c r="B62" s="507"/>
      <c r="C62" s="508"/>
      <c r="D62" s="509"/>
      <c r="E62" s="509"/>
      <c r="F62" s="510"/>
      <c r="G62" s="511"/>
      <c r="H62" s="512"/>
    </row>
    <row r="63" spans="1:8" ht="20.25">
      <c r="A63" s="500"/>
      <c r="B63" s="488" t="s">
        <v>2371</v>
      </c>
      <c r="C63" s="513"/>
      <c r="D63" s="514"/>
      <c r="E63" s="514"/>
      <c r="F63" s="513"/>
      <c r="G63" s="514"/>
      <c r="H63" s="515"/>
    </row>
    <row r="64" spans="1:8" s="495" customFormat="1" ht="76.5" customHeight="1">
      <c r="A64" s="492"/>
      <c r="B64" s="493" t="s">
        <v>2325</v>
      </c>
      <c r="C64" s="493" t="s">
        <v>2326</v>
      </c>
      <c r="D64" s="493" t="s">
        <v>2327</v>
      </c>
      <c r="E64" s="493" t="s">
        <v>2328</v>
      </c>
      <c r="F64" s="493" t="s">
        <v>2329</v>
      </c>
      <c r="G64" s="493" t="s">
        <v>2330</v>
      </c>
      <c r="H64" s="494" t="s">
        <v>407</v>
      </c>
    </row>
    <row r="65" spans="1:8" ht="18">
      <c r="A65" s="500"/>
      <c r="B65" s="514">
        <v>1</v>
      </c>
      <c r="C65" s="513" t="s">
        <v>2372</v>
      </c>
      <c r="D65" s="514">
        <v>650</v>
      </c>
      <c r="E65" s="514">
        <v>8</v>
      </c>
      <c r="F65" s="513" t="s">
        <v>2332</v>
      </c>
      <c r="G65" s="496" t="s">
        <v>2373</v>
      </c>
      <c r="H65" s="498">
        <v>51.100000000000009</v>
      </c>
    </row>
    <row r="66" spans="1:8" ht="18">
      <c r="A66" s="500"/>
      <c r="B66" s="514">
        <v>1</v>
      </c>
      <c r="C66" s="513" t="s">
        <v>2374</v>
      </c>
      <c r="D66" s="514">
        <v>650</v>
      </c>
      <c r="E66" s="514">
        <v>8</v>
      </c>
      <c r="F66" s="513" t="s">
        <v>2332</v>
      </c>
      <c r="G66" s="496" t="s">
        <v>2375</v>
      </c>
      <c r="H66" s="498">
        <v>51.100000000000009</v>
      </c>
    </row>
    <row r="67" spans="1:8" ht="18">
      <c r="A67" s="500"/>
      <c r="B67" s="514">
        <v>1</v>
      </c>
      <c r="C67" s="513" t="s">
        <v>2376</v>
      </c>
      <c r="D67" s="514">
        <v>650</v>
      </c>
      <c r="E67" s="514">
        <v>12</v>
      </c>
      <c r="F67" s="513" t="s">
        <v>2337</v>
      </c>
      <c r="G67" s="496" t="s">
        <v>2377</v>
      </c>
      <c r="H67" s="498">
        <v>63.000000000000014</v>
      </c>
    </row>
    <row r="68" spans="1:8" ht="18">
      <c r="A68" s="500"/>
      <c r="B68" s="514">
        <v>1</v>
      </c>
      <c r="C68" s="513" t="s">
        <v>2378</v>
      </c>
      <c r="D68" s="514">
        <v>650</v>
      </c>
      <c r="E68" s="514">
        <v>12</v>
      </c>
      <c r="F68" s="513" t="s">
        <v>2337</v>
      </c>
      <c r="G68" s="496" t="s">
        <v>2379</v>
      </c>
      <c r="H68" s="498">
        <v>63.000000000000014</v>
      </c>
    </row>
    <row r="69" spans="1:8" ht="18">
      <c r="A69" s="500"/>
      <c r="B69" s="514">
        <v>1</v>
      </c>
      <c r="C69" s="513" t="s">
        <v>2380</v>
      </c>
      <c r="D69" s="514">
        <v>650</v>
      </c>
      <c r="E69" s="514">
        <v>18</v>
      </c>
      <c r="F69" s="513" t="s">
        <v>2342</v>
      </c>
      <c r="G69" s="496" t="s">
        <v>2381</v>
      </c>
      <c r="H69" s="498">
        <v>105.79999999999998</v>
      </c>
    </row>
    <row r="70" spans="1:8" ht="18">
      <c r="A70" s="500"/>
      <c r="B70" s="514">
        <v>1</v>
      </c>
      <c r="C70" s="513" t="s">
        <v>2382</v>
      </c>
      <c r="D70" s="514">
        <v>650</v>
      </c>
      <c r="E70" s="514">
        <v>18</v>
      </c>
      <c r="F70" s="513" t="s">
        <v>2342</v>
      </c>
      <c r="G70" s="496" t="s">
        <v>2383</v>
      </c>
      <c r="H70" s="498">
        <v>86.899999999999991</v>
      </c>
    </row>
    <row r="71" spans="1:8" ht="18">
      <c r="A71" s="500"/>
      <c r="B71" s="514"/>
      <c r="C71" s="513"/>
      <c r="D71" s="514"/>
      <c r="E71" s="514"/>
      <c r="F71" s="513"/>
      <c r="G71" s="496"/>
      <c r="H71" s="498"/>
    </row>
    <row r="72" spans="1:8" ht="18">
      <c r="A72" s="500"/>
      <c r="B72" s="514">
        <v>2</v>
      </c>
      <c r="C72" s="513" t="s">
        <v>2384</v>
      </c>
      <c r="D72" s="514">
        <v>650</v>
      </c>
      <c r="E72" s="514">
        <v>24</v>
      </c>
      <c r="F72" s="513" t="s">
        <v>2347</v>
      </c>
      <c r="G72" s="496" t="s">
        <v>2385</v>
      </c>
      <c r="H72" s="498">
        <v>101.00000000000001</v>
      </c>
    </row>
    <row r="73" spans="1:8" ht="18">
      <c r="A73" s="500"/>
      <c r="B73" s="514">
        <v>2</v>
      </c>
      <c r="C73" s="513" t="s">
        <v>2386</v>
      </c>
      <c r="D73" s="514">
        <v>650</v>
      </c>
      <c r="E73" s="514">
        <v>24</v>
      </c>
      <c r="F73" s="513" t="s">
        <v>2347</v>
      </c>
      <c r="G73" s="496" t="s">
        <v>2387</v>
      </c>
      <c r="H73" s="498">
        <v>101.00000000000001</v>
      </c>
    </row>
    <row r="74" spans="1:8" ht="18">
      <c r="A74" s="500"/>
      <c r="B74" s="514"/>
      <c r="C74" s="513"/>
      <c r="D74" s="514"/>
      <c r="E74" s="514"/>
      <c r="F74" s="513"/>
      <c r="G74" s="496"/>
      <c r="H74" s="498"/>
    </row>
    <row r="75" spans="1:8" ht="18">
      <c r="A75" s="500"/>
      <c r="B75" s="514">
        <v>3</v>
      </c>
      <c r="C75" s="513" t="s">
        <v>2388</v>
      </c>
      <c r="D75" s="514">
        <v>650</v>
      </c>
      <c r="E75" s="514">
        <v>36</v>
      </c>
      <c r="F75" s="513" t="s">
        <v>2352</v>
      </c>
      <c r="G75" s="496" t="s">
        <v>2389</v>
      </c>
      <c r="H75" s="498">
        <v>142.49999999999997</v>
      </c>
    </row>
    <row r="76" spans="1:8" ht="18">
      <c r="A76" s="500"/>
      <c r="B76" s="514">
        <v>3</v>
      </c>
      <c r="C76" s="513" t="s">
        <v>2390</v>
      </c>
      <c r="D76" s="514">
        <v>650</v>
      </c>
      <c r="E76" s="514">
        <v>36</v>
      </c>
      <c r="F76" s="513" t="s">
        <v>2352</v>
      </c>
      <c r="G76" s="496" t="s">
        <v>2391</v>
      </c>
      <c r="H76" s="498">
        <v>142.49999999999997</v>
      </c>
    </row>
    <row r="77" spans="1:8" ht="18">
      <c r="A77" s="500"/>
      <c r="B77" s="514">
        <v>3</v>
      </c>
      <c r="C77" s="513" t="s">
        <v>2392</v>
      </c>
      <c r="D77" s="514">
        <v>650</v>
      </c>
      <c r="E77" s="514">
        <v>54</v>
      </c>
      <c r="F77" s="513" t="s">
        <v>2357</v>
      </c>
      <c r="G77" s="496" t="s">
        <v>2393</v>
      </c>
      <c r="H77" s="498">
        <v>219.49999999999994</v>
      </c>
    </row>
    <row r="78" spans="1:8" ht="18">
      <c r="A78" s="500"/>
      <c r="B78" s="514">
        <v>3</v>
      </c>
      <c r="C78" s="513" t="s">
        <v>2394</v>
      </c>
      <c r="D78" s="514">
        <v>650</v>
      </c>
      <c r="E78" s="514">
        <v>54</v>
      </c>
      <c r="F78" s="513" t="s">
        <v>2357</v>
      </c>
      <c r="G78" s="496" t="s">
        <v>2395</v>
      </c>
      <c r="H78" s="498">
        <v>219.49999999999994</v>
      </c>
    </row>
    <row r="79" spans="1:8" ht="18">
      <c r="A79" s="500"/>
      <c r="B79" s="514"/>
      <c r="C79" s="513"/>
      <c r="D79" s="514"/>
      <c r="E79" s="514"/>
      <c r="F79" s="513"/>
      <c r="G79" s="496"/>
      <c r="H79" s="498"/>
    </row>
    <row r="80" spans="1:8" ht="18">
      <c r="A80" s="500"/>
      <c r="B80" s="514">
        <v>4</v>
      </c>
      <c r="C80" s="513" t="s">
        <v>2396</v>
      </c>
      <c r="D80" s="514">
        <v>650</v>
      </c>
      <c r="E80" s="514">
        <v>48</v>
      </c>
      <c r="F80" s="513" t="s">
        <v>2362</v>
      </c>
      <c r="G80" s="496" t="s">
        <v>2397</v>
      </c>
      <c r="H80" s="498">
        <v>189.99999999999997</v>
      </c>
    </row>
    <row r="81" spans="1:8" ht="18">
      <c r="A81" s="500"/>
      <c r="B81" s="514">
        <v>4</v>
      </c>
      <c r="C81" s="513" t="s">
        <v>2398</v>
      </c>
      <c r="D81" s="514">
        <v>650</v>
      </c>
      <c r="E81" s="514">
        <v>48</v>
      </c>
      <c r="F81" s="513" t="s">
        <v>2362</v>
      </c>
      <c r="G81" s="496" t="s">
        <v>2399</v>
      </c>
      <c r="H81" s="498">
        <v>189.99999999999997</v>
      </c>
    </row>
    <row r="82" spans="1:8" ht="18">
      <c r="A82" s="500"/>
      <c r="B82" s="514">
        <v>4</v>
      </c>
      <c r="C82" s="513" t="s">
        <v>2400</v>
      </c>
      <c r="D82" s="514">
        <v>650</v>
      </c>
      <c r="E82" s="514">
        <v>72</v>
      </c>
      <c r="F82" s="513" t="s">
        <v>2367</v>
      </c>
      <c r="G82" s="496" t="s">
        <v>2401</v>
      </c>
      <c r="H82" s="498">
        <v>229.69999999999996</v>
      </c>
    </row>
    <row r="83" spans="1:8" ht="18">
      <c r="A83" s="500"/>
      <c r="B83" s="514">
        <v>4</v>
      </c>
      <c r="C83" s="513" t="s">
        <v>2402</v>
      </c>
      <c r="D83" s="514">
        <v>650</v>
      </c>
      <c r="E83" s="514">
        <v>72</v>
      </c>
      <c r="F83" s="513" t="s">
        <v>2367</v>
      </c>
      <c r="G83" s="496" t="s">
        <v>2403</v>
      </c>
      <c r="H83" s="498">
        <v>229.69999999999996</v>
      </c>
    </row>
    <row r="84" spans="1:8" ht="18">
      <c r="A84" s="516"/>
      <c r="B84" s="517"/>
      <c r="C84" s="518"/>
      <c r="D84" s="517"/>
      <c r="E84" s="517"/>
      <c r="F84" s="518"/>
      <c r="G84" s="519"/>
      <c r="H84" s="520"/>
    </row>
    <row r="85" spans="1:8">
      <c r="A85" s="516"/>
      <c r="B85" s="274"/>
      <c r="C85" s="282"/>
      <c r="D85" s="274"/>
      <c r="E85" s="47"/>
      <c r="F85" s="474"/>
    </row>
    <row r="86" spans="1:8">
      <c r="A86" s="516"/>
      <c r="B86" s="521"/>
      <c r="C86" s="282"/>
      <c r="D86" s="274"/>
      <c r="E86" s="274"/>
      <c r="F86" s="474"/>
    </row>
    <row r="88" spans="1:8" ht="15">
      <c r="B88" s="522"/>
      <c r="C88" s="523"/>
    </row>
    <row r="89" spans="1:8">
      <c r="B89" s="522"/>
    </row>
    <row r="90" spans="1:8" ht="18">
      <c r="C90" s="472"/>
    </row>
    <row r="92" spans="1:8" ht="15.75">
      <c r="B92" s="709"/>
      <c r="C92" s="709"/>
      <c r="D92" s="709"/>
      <c r="E92" s="709"/>
      <c r="F92" s="709"/>
      <c r="G92" s="709"/>
    </row>
  </sheetData>
  <mergeCells count="4">
    <mergeCell ref="B14:H14"/>
    <mergeCell ref="B19:G19"/>
    <mergeCell ref="B20:D20"/>
    <mergeCell ref="B92:G92"/>
  </mergeCells>
  <pageMargins left="0.7" right="0.7" top="0.75" bottom="0.75" header="0.3" footer="0.3"/>
  <pageSetup paperSize="9" scale="35" orientation="portrait" horizontalDpi="300" verticalDpi="300" r:id="rId1"/>
  <rowBreaks count="1" manualBreakCount="1">
    <brk id="21" max="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2"/>
  <dimension ref="A1:J429"/>
  <sheetViews>
    <sheetView view="pageBreakPreview" topLeftCell="A71" zoomScaleNormal="100" zoomScaleSheetLayoutView="100" workbookViewId="0">
      <selection activeCell="I184" sqref="I184"/>
    </sheetView>
  </sheetViews>
  <sheetFormatPr baseColWidth="10" defaultColWidth="9.140625" defaultRowHeight="12.75"/>
  <cols>
    <col min="1" max="1" width="28.7109375" style="29" customWidth="1"/>
    <col min="2" max="2" width="21.7109375" style="29" customWidth="1"/>
    <col min="3" max="3" width="34.28515625" style="29" customWidth="1"/>
    <col min="4" max="4" width="16.42578125" style="29" customWidth="1"/>
    <col min="5" max="5" width="21.140625" style="29" customWidth="1"/>
    <col min="6" max="6" width="24.42578125" style="29" customWidth="1"/>
    <col min="7" max="7" width="17.140625" style="29" customWidth="1"/>
    <col min="8" max="16384" width="9.140625" style="29"/>
  </cols>
  <sheetData>
    <row r="1" spans="2:7" ht="15.95" customHeight="1">
      <c r="B1" s="33"/>
      <c r="C1" s="34"/>
      <c r="D1" s="61"/>
      <c r="E1" s="61"/>
      <c r="F1" s="61"/>
      <c r="G1" s="56"/>
    </row>
    <row r="2" spans="2:7" ht="15.95" customHeight="1">
      <c r="B2" s="33"/>
      <c r="C2" s="34"/>
      <c r="D2" s="61"/>
      <c r="E2" s="61"/>
      <c r="F2" s="61"/>
      <c r="G2" s="56"/>
    </row>
    <row r="3" spans="2:7" ht="15.95" customHeight="1">
      <c r="B3" s="33"/>
      <c r="C3" s="34"/>
      <c r="D3" s="61"/>
      <c r="E3" s="61"/>
      <c r="F3" s="61"/>
      <c r="G3" s="56"/>
    </row>
    <row r="4" spans="2:7" ht="15.95" customHeight="1">
      <c r="B4" s="33"/>
      <c r="C4" s="34"/>
      <c r="D4" s="61"/>
      <c r="E4" s="61"/>
      <c r="F4" s="61"/>
      <c r="G4" s="56"/>
    </row>
    <row r="5" spans="2:7" ht="15.95" customHeight="1">
      <c r="B5" s="33"/>
      <c r="C5" s="34"/>
      <c r="D5" s="61"/>
      <c r="E5" s="61"/>
      <c r="F5" s="61"/>
      <c r="G5" s="56"/>
    </row>
    <row r="6" spans="2:7" ht="15.95" customHeight="1">
      <c r="B6" s="33"/>
      <c r="C6" s="34"/>
      <c r="D6" s="61"/>
      <c r="E6" s="61"/>
      <c r="F6" s="61"/>
      <c r="G6" s="56"/>
    </row>
    <row r="7" spans="2:7" ht="15.95" customHeight="1">
      <c r="B7" s="33"/>
      <c r="C7" s="34"/>
      <c r="D7" s="61"/>
      <c r="E7" s="61"/>
      <c r="F7" s="61"/>
      <c r="G7" s="56"/>
    </row>
    <row r="8" spans="2:7" ht="15.95" customHeight="1">
      <c r="B8" s="33"/>
      <c r="C8" s="34"/>
      <c r="D8" s="61"/>
      <c r="E8" s="61"/>
      <c r="F8" s="61"/>
      <c r="G8" s="56"/>
    </row>
    <row r="9" spans="2:7" ht="15.95" customHeight="1">
      <c r="B9" s="33"/>
      <c r="C9" s="34"/>
      <c r="D9" s="61"/>
      <c r="E9" s="61"/>
      <c r="F9" s="61"/>
      <c r="G9" s="56"/>
    </row>
    <row r="10" spans="2:7" ht="15.95" customHeight="1">
      <c r="B10" s="33"/>
      <c r="C10" s="34"/>
      <c r="D10" s="61"/>
      <c r="E10" s="61"/>
      <c r="F10" s="61"/>
      <c r="G10" s="56"/>
    </row>
    <row r="11" spans="2:7" ht="15.75" customHeight="1">
      <c r="B11" s="33"/>
      <c r="C11" s="34"/>
      <c r="D11" s="61"/>
      <c r="E11" s="61"/>
      <c r="F11" s="61"/>
      <c r="G11" s="56"/>
    </row>
    <row r="12" spans="2:7" ht="15.95" customHeight="1">
      <c r="B12" s="33"/>
      <c r="C12" s="34"/>
      <c r="D12" s="61"/>
      <c r="E12" s="61"/>
      <c r="F12" s="61"/>
      <c r="G12" s="56"/>
    </row>
    <row r="13" spans="2:7" ht="15.95" customHeight="1">
      <c r="B13" s="33"/>
      <c r="C13" s="34"/>
      <c r="D13" s="61"/>
      <c r="E13" s="61"/>
      <c r="F13" s="61"/>
      <c r="G13" s="56"/>
    </row>
    <row r="14" spans="2:7" ht="15.95" customHeight="1">
      <c r="B14" s="33"/>
      <c r="C14" s="35" t="s">
        <v>30</v>
      </c>
      <c r="D14" s="61"/>
      <c r="E14" s="61"/>
      <c r="F14" s="61"/>
      <c r="G14" s="56"/>
    </row>
    <row r="15" spans="2:7" ht="15.95" customHeight="1">
      <c r="B15" s="33"/>
      <c r="C15" s="36" t="s">
        <v>34</v>
      </c>
      <c r="D15" s="37" t="s">
        <v>35</v>
      </c>
      <c r="E15" s="38"/>
      <c r="F15" s="38"/>
      <c r="G15" s="31"/>
    </row>
    <row r="16" spans="2:7" ht="25.5">
      <c r="B16" s="39" t="s">
        <v>7</v>
      </c>
      <c r="C16" s="40" t="s">
        <v>2</v>
      </c>
      <c r="D16" s="41" t="s">
        <v>13</v>
      </c>
      <c r="E16" s="41" t="s">
        <v>15</v>
      </c>
      <c r="F16" s="41" t="s">
        <v>14</v>
      </c>
      <c r="G16" s="42" t="s">
        <v>19</v>
      </c>
    </row>
    <row r="17" spans="2:9" ht="28.5" customHeight="1">
      <c r="B17" s="92"/>
      <c r="C17" s="38" t="s">
        <v>36</v>
      </c>
      <c r="D17" s="94"/>
      <c r="E17" s="94"/>
      <c r="F17" s="94"/>
      <c r="G17" s="95"/>
    </row>
    <row r="18" spans="2:9" ht="15.95" customHeight="1">
      <c r="B18" s="62" t="s">
        <v>37</v>
      </c>
      <c r="C18" s="64" t="s">
        <v>38</v>
      </c>
      <c r="D18" s="45">
        <v>320</v>
      </c>
      <c r="E18" s="65" t="s">
        <v>39</v>
      </c>
      <c r="F18" s="45" t="s">
        <v>40</v>
      </c>
      <c r="G18" s="63">
        <v>571.79999999999995</v>
      </c>
      <c r="I18" s="46"/>
    </row>
    <row r="19" spans="2:9" ht="15.95" customHeight="1">
      <c r="B19" s="48" t="s">
        <v>41</v>
      </c>
      <c r="C19" s="82" t="s">
        <v>42</v>
      </c>
      <c r="D19" s="50">
        <v>400</v>
      </c>
      <c r="E19" s="152" t="s">
        <v>43</v>
      </c>
      <c r="F19" s="50" t="s">
        <v>44</v>
      </c>
      <c r="G19" s="51">
        <v>586.79999999999995</v>
      </c>
      <c r="I19" s="46"/>
    </row>
    <row r="20" spans="2:9" ht="15.95" customHeight="1">
      <c r="B20" s="44"/>
      <c r="C20" s="38" t="s">
        <v>45</v>
      </c>
      <c r="D20" s="47"/>
      <c r="E20" s="66"/>
      <c r="F20" s="47"/>
      <c r="G20" s="31"/>
      <c r="I20" s="46"/>
    </row>
    <row r="21" spans="2:9" ht="15.95" customHeight="1">
      <c r="B21" s="62" t="s">
        <v>46</v>
      </c>
      <c r="C21" s="64" t="s">
        <v>47</v>
      </c>
      <c r="D21" s="45">
        <v>320</v>
      </c>
      <c r="E21" s="65" t="s">
        <v>48</v>
      </c>
      <c r="F21" s="45" t="s">
        <v>49</v>
      </c>
      <c r="G21" s="63">
        <v>734</v>
      </c>
      <c r="I21" s="46"/>
    </row>
    <row r="22" spans="2:9" ht="15.95" customHeight="1">
      <c r="B22" s="48" t="s">
        <v>50</v>
      </c>
      <c r="C22" s="82" t="s">
        <v>51</v>
      </c>
      <c r="D22" s="50">
        <v>400</v>
      </c>
      <c r="E22" s="152" t="s">
        <v>52</v>
      </c>
      <c r="F22" s="50" t="s">
        <v>53</v>
      </c>
      <c r="G22" s="51">
        <v>734</v>
      </c>
      <c r="I22" s="46"/>
    </row>
    <row r="23" spans="2:9" ht="15.95" customHeight="1">
      <c r="B23" s="44"/>
      <c r="C23" s="55"/>
      <c r="D23" s="47"/>
      <c r="E23" s="66"/>
      <c r="F23" s="47"/>
      <c r="G23" s="31"/>
      <c r="I23" s="46"/>
    </row>
    <row r="24" spans="2:9" ht="15.95" customHeight="1">
      <c r="B24" s="44"/>
      <c r="C24" s="61"/>
      <c r="D24" s="61"/>
      <c r="E24" s="61"/>
      <c r="F24" s="61"/>
      <c r="G24" s="56"/>
      <c r="I24" s="46"/>
    </row>
    <row r="25" spans="2:9" ht="15.95" customHeight="1">
      <c r="B25" s="67"/>
      <c r="C25" s="36" t="s">
        <v>54</v>
      </c>
      <c r="D25" s="37" t="s">
        <v>35</v>
      </c>
      <c r="E25" s="38"/>
      <c r="F25" s="38"/>
      <c r="G25" s="31"/>
      <c r="I25" s="46"/>
    </row>
    <row r="26" spans="2:9" ht="25.5">
      <c r="B26" s="39" t="s">
        <v>7</v>
      </c>
      <c r="C26" s="40" t="s">
        <v>2</v>
      </c>
      <c r="D26" s="41" t="s">
        <v>13</v>
      </c>
      <c r="E26" s="41" t="s">
        <v>15</v>
      </c>
      <c r="F26" s="41" t="s">
        <v>14</v>
      </c>
      <c r="G26" s="42" t="s">
        <v>19</v>
      </c>
      <c r="I26" s="46"/>
    </row>
    <row r="27" spans="2:9" ht="15">
      <c r="B27" s="68"/>
      <c r="C27" s="38" t="s">
        <v>55</v>
      </c>
      <c r="D27" s="69"/>
      <c r="E27" s="69"/>
      <c r="F27" s="69"/>
      <c r="G27" s="70"/>
      <c r="I27" s="46"/>
    </row>
    <row r="28" spans="2:9" ht="15.95" customHeight="1">
      <c r="B28" s="153" t="s">
        <v>56</v>
      </c>
      <c r="C28" s="89" t="s">
        <v>57</v>
      </c>
      <c r="D28" s="154">
        <v>500</v>
      </c>
      <c r="E28" s="152" t="s">
        <v>58</v>
      </c>
      <c r="F28" s="154" t="s">
        <v>59</v>
      </c>
      <c r="G28" s="90">
        <v>834.9</v>
      </c>
      <c r="I28" s="46"/>
    </row>
    <row r="29" spans="2:9" ht="15.95" customHeight="1">
      <c r="B29" s="153"/>
      <c r="C29" s="38" t="s">
        <v>60</v>
      </c>
      <c r="D29" s="154"/>
      <c r="E29" s="152"/>
      <c r="F29" s="154"/>
      <c r="G29" s="90"/>
      <c r="I29" s="46"/>
    </row>
    <row r="30" spans="2:9" ht="15.95" customHeight="1">
      <c r="B30" s="153" t="s">
        <v>61</v>
      </c>
      <c r="C30" s="89" t="s">
        <v>62</v>
      </c>
      <c r="D30" s="154">
        <v>630</v>
      </c>
      <c r="E30" s="155" t="s">
        <v>63</v>
      </c>
      <c r="F30" s="154" t="s">
        <v>64</v>
      </c>
      <c r="G30" s="90">
        <v>940.9</v>
      </c>
      <c r="I30" s="46"/>
    </row>
    <row r="31" spans="2:9">
      <c r="B31" s="44"/>
      <c r="C31" s="61"/>
      <c r="D31" s="61"/>
      <c r="E31" s="61"/>
      <c r="F31" s="61"/>
      <c r="G31" s="56"/>
      <c r="I31" s="46"/>
    </row>
    <row r="32" spans="2:9">
      <c r="B32" s="44"/>
      <c r="C32" s="61"/>
      <c r="D32" s="61"/>
      <c r="E32" s="61"/>
      <c r="F32" s="61"/>
      <c r="G32" s="56"/>
      <c r="I32" s="46"/>
    </row>
    <row r="33" spans="2:9">
      <c r="B33" s="44"/>
      <c r="C33" s="61"/>
      <c r="D33" s="61"/>
      <c r="E33" s="61"/>
      <c r="F33" s="61"/>
      <c r="G33" s="56"/>
      <c r="I33" s="46"/>
    </row>
    <row r="34" spans="2:9">
      <c r="B34" s="77"/>
      <c r="C34" s="35" t="s">
        <v>30</v>
      </c>
      <c r="D34" s="55"/>
      <c r="E34" s="55"/>
      <c r="F34" s="55"/>
      <c r="G34" s="55"/>
      <c r="I34" s="46"/>
    </row>
    <row r="35" spans="2:9" ht="15.75">
      <c r="B35" s="67"/>
      <c r="C35" s="57" t="s">
        <v>65</v>
      </c>
      <c r="D35" s="58" t="s">
        <v>66</v>
      </c>
      <c r="E35" s="59"/>
      <c r="F35" s="59"/>
      <c r="G35" s="59"/>
      <c r="I35" s="46"/>
    </row>
    <row r="36" spans="2:9" ht="25.5">
      <c r="B36" s="39" t="s">
        <v>7</v>
      </c>
      <c r="C36" s="40" t="s">
        <v>2</v>
      </c>
      <c r="D36" s="41" t="s">
        <v>13</v>
      </c>
      <c r="E36" s="41" t="s">
        <v>15</v>
      </c>
      <c r="F36" s="41" t="s">
        <v>14</v>
      </c>
      <c r="G36" s="42" t="s">
        <v>19</v>
      </c>
      <c r="I36" s="46"/>
    </row>
    <row r="37" spans="2:9" ht="15">
      <c r="B37" s="68"/>
      <c r="C37" s="38" t="s">
        <v>67</v>
      </c>
      <c r="D37" s="69"/>
      <c r="E37" s="69"/>
      <c r="F37" s="69"/>
      <c r="G37" s="70"/>
      <c r="I37" s="46"/>
    </row>
    <row r="38" spans="2:9">
      <c r="B38" s="156" t="s">
        <v>68</v>
      </c>
      <c r="C38" s="153" t="s">
        <v>69</v>
      </c>
      <c r="D38" s="157">
        <v>800</v>
      </c>
      <c r="E38" s="158" t="s">
        <v>70</v>
      </c>
      <c r="F38" s="157" t="s">
        <v>71</v>
      </c>
      <c r="G38" s="159">
        <v>1528.4</v>
      </c>
      <c r="I38" s="46"/>
    </row>
    <row r="39" spans="2:9" ht="15">
      <c r="B39" s="68"/>
      <c r="C39" s="38" t="s">
        <v>72</v>
      </c>
      <c r="D39" s="69"/>
      <c r="E39" s="69"/>
      <c r="F39" s="69"/>
      <c r="G39" s="70"/>
      <c r="I39" s="46"/>
    </row>
    <row r="40" spans="2:9">
      <c r="B40" s="153" t="s">
        <v>73</v>
      </c>
      <c r="C40" s="89" t="s">
        <v>74</v>
      </c>
      <c r="D40" s="154">
        <v>800</v>
      </c>
      <c r="E40" s="155" t="s">
        <v>75</v>
      </c>
      <c r="F40" s="154" t="s">
        <v>76</v>
      </c>
      <c r="G40" s="90">
        <v>1797.7</v>
      </c>
      <c r="I40" s="46"/>
    </row>
    <row r="41" spans="2:9">
      <c r="B41" s="44"/>
      <c r="C41" s="55"/>
      <c r="D41" s="47"/>
      <c r="E41" s="66"/>
      <c r="F41" s="47"/>
      <c r="G41" s="31"/>
      <c r="I41" s="46"/>
    </row>
    <row r="42" spans="2:9">
      <c r="B42" s="44"/>
      <c r="C42" s="55"/>
      <c r="D42" s="47"/>
      <c r="E42" s="66"/>
      <c r="F42" s="47"/>
      <c r="G42" s="31"/>
      <c r="I42" s="46"/>
    </row>
    <row r="43" spans="2:9">
      <c r="B43" s="44"/>
      <c r="C43" s="55" t="s">
        <v>196</v>
      </c>
      <c r="D43" s="55"/>
      <c r="E43" s="55"/>
      <c r="F43" s="55"/>
      <c r="G43" s="31"/>
      <c r="I43" s="46"/>
    </row>
    <row r="44" spans="2:9" ht="15.75">
      <c r="B44" s="67"/>
      <c r="C44" s="57" t="s">
        <v>77</v>
      </c>
      <c r="D44" s="58" t="s">
        <v>66</v>
      </c>
      <c r="E44" s="59"/>
      <c r="F44" s="59"/>
      <c r="G44" s="56"/>
      <c r="I44" s="46"/>
    </row>
    <row r="45" spans="2:9" ht="25.5">
      <c r="B45" s="39" t="s">
        <v>7</v>
      </c>
      <c r="C45" s="40" t="s">
        <v>2</v>
      </c>
      <c r="D45" s="41" t="s">
        <v>13</v>
      </c>
      <c r="E45" s="41" t="s">
        <v>15</v>
      </c>
      <c r="F45" s="41" t="s">
        <v>14</v>
      </c>
      <c r="G45" s="42" t="s">
        <v>19</v>
      </c>
      <c r="I45" s="46"/>
    </row>
    <row r="46" spans="2:9" ht="15">
      <c r="B46" s="68"/>
      <c r="C46" s="38" t="s">
        <v>78</v>
      </c>
      <c r="D46" s="154"/>
      <c r="E46" s="69"/>
      <c r="F46" s="69"/>
      <c r="G46" s="70"/>
      <c r="I46" s="46"/>
    </row>
    <row r="47" spans="2:9">
      <c r="B47" s="153" t="s">
        <v>79</v>
      </c>
      <c r="C47" s="89" t="s">
        <v>80</v>
      </c>
      <c r="D47" s="154">
        <v>1000</v>
      </c>
      <c r="E47" s="155" t="s">
        <v>81</v>
      </c>
      <c r="F47" s="154" t="s">
        <v>82</v>
      </c>
      <c r="G47" s="90">
        <v>2120.6999999999998</v>
      </c>
      <c r="I47" s="46"/>
    </row>
    <row r="48" spans="2:9">
      <c r="B48" s="71"/>
      <c r="D48" s="55"/>
      <c r="E48" s="55"/>
      <c r="F48" s="55"/>
      <c r="G48" s="31"/>
      <c r="I48" s="46"/>
    </row>
    <row r="49" spans="2:9">
      <c r="B49" s="44"/>
      <c r="C49" s="55"/>
      <c r="D49" s="55"/>
      <c r="E49" s="55"/>
      <c r="F49" s="55"/>
      <c r="G49" s="31"/>
      <c r="I49" s="46"/>
    </row>
    <row r="50" spans="2:9">
      <c r="B50" s="77"/>
      <c r="C50" s="34"/>
      <c r="D50" s="55"/>
      <c r="E50" s="55"/>
      <c r="F50" s="55"/>
      <c r="G50" s="31"/>
      <c r="I50" s="46"/>
    </row>
    <row r="51" spans="2:9">
      <c r="B51" s="77"/>
      <c r="C51" s="35" t="s">
        <v>83</v>
      </c>
      <c r="D51" s="55"/>
      <c r="E51" s="55"/>
      <c r="F51" s="55"/>
      <c r="G51" s="31"/>
      <c r="I51" s="46"/>
    </row>
    <row r="52" spans="2:9" ht="15.75">
      <c r="B52" s="77"/>
      <c r="C52" s="57" t="s">
        <v>84</v>
      </c>
      <c r="D52" s="58" t="s">
        <v>85</v>
      </c>
      <c r="E52" s="59"/>
      <c r="F52" s="59"/>
      <c r="G52" s="56"/>
      <c r="I52" s="46"/>
    </row>
    <row r="53" spans="2:9" ht="25.5">
      <c r="B53" s="39" t="s">
        <v>7</v>
      </c>
      <c r="C53" s="40" t="s">
        <v>2</v>
      </c>
      <c r="D53" s="41" t="s">
        <v>13</v>
      </c>
      <c r="E53" s="41" t="s">
        <v>15</v>
      </c>
      <c r="F53" s="41" t="s">
        <v>14</v>
      </c>
      <c r="G53" s="42" t="s">
        <v>19</v>
      </c>
      <c r="I53" s="46"/>
    </row>
    <row r="54" spans="2:9" ht="15">
      <c r="B54" s="68"/>
      <c r="C54" s="38" t="s">
        <v>86</v>
      </c>
      <c r="D54" s="69"/>
      <c r="E54" s="69"/>
      <c r="F54" s="69"/>
      <c r="G54" s="70"/>
      <c r="I54" s="46"/>
    </row>
    <row r="55" spans="2:9">
      <c r="B55" s="88" t="s">
        <v>87</v>
      </c>
      <c r="C55" s="153" t="s">
        <v>88</v>
      </c>
      <c r="D55" s="154">
        <v>1250</v>
      </c>
      <c r="E55" s="155" t="s">
        <v>89</v>
      </c>
      <c r="F55" s="154" t="s">
        <v>90</v>
      </c>
      <c r="G55" s="90">
        <v>2649</v>
      </c>
      <c r="I55" s="46"/>
    </row>
    <row r="56" spans="2:9">
      <c r="B56" s="85"/>
      <c r="C56" s="44"/>
      <c r="D56" s="47"/>
      <c r="E56" s="66"/>
      <c r="F56" s="47"/>
      <c r="G56" s="31"/>
      <c r="I56" s="46"/>
    </row>
    <row r="57" spans="2:9">
      <c r="B57" s="85"/>
      <c r="C57" s="44"/>
      <c r="D57" s="47"/>
      <c r="E57" s="66"/>
      <c r="F57" s="47"/>
      <c r="G57" s="31"/>
      <c r="I57" s="46"/>
    </row>
    <row r="58" spans="2:9">
      <c r="B58" s="85"/>
      <c r="C58" s="44"/>
      <c r="D58" s="47"/>
      <c r="E58" s="66"/>
      <c r="F58" s="47"/>
      <c r="G58" s="31"/>
      <c r="I58" s="46"/>
    </row>
    <row r="59" spans="2:9">
      <c r="B59" s="77"/>
      <c r="C59" s="44"/>
      <c r="D59" s="55"/>
      <c r="E59" s="160"/>
      <c r="F59" s="160"/>
      <c r="G59" s="31"/>
      <c r="I59" s="46"/>
    </row>
    <row r="60" spans="2:9" ht="15.75">
      <c r="B60" s="77"/>
      <c r="C60" s="57" t="s">
        <v>91</v>
      </c>
      <c r="D60" s="58" t="s">
        <v>85</v>
      </c>
      <c r="E60" s="59"/>
      <c r="F60" s="59"/>
      <c r="G60" s="56"/>
      <c r="I60" s="46"/>
    </row>
    <row r="61" spans="2:9" ht="25.5">
      <c r="B61" s="39" t="s">
        <v>7</v>
      </c>
      <c r="C61" s="40" t="s">
        <v>2</v>
      </c>
      <c r="D61" s="41" t="s">
        <v>13</v>
      </c>
      <c r="E61" s="41" t="s">
        <v>15</v>
      </c>
      <c r="F61" s="41" t="s">
        <v>14</v>
      </c>
      <c r="G61" s="42" t="s">
        <v>19</v>
      </c>
      <c r="I61" s="46"/>
    </row>
    <row r="62" spans="2:9" ht="15">
      <c r="B62" s="68"/>
      <c r="C62" s="38" t="s">
        <v>92</v>
      </c>
      <c r="D62" s="69"/>
      <c r="E62" s="69"/>
      <c r="F62" s="69"/>
      <c r="G62" s="70"/>
      <c r="I62" s="46"/>
    </row>
    <row r="63" spans="2:9">
      <c r="B63" s="88" t="s">
        <v>93</v>
      </c>
      <c r="C63" s="153" t="s">
        <v>94</v>
      </c>
      <c r="D63" s="154">
        <v>1600</v>
      </c>
      <c r="E63" s="155" t="s">
        <v>95</v>
      </c>
      <c r="F63" s="154" t="s">
        <v>96</v>
      </c>
      <c r="G63" s="90">
        <v>3594.1</v>
      </c>
      <c r="I63" s="46"/>
    </row>
    <row r="64" spans="2:9">
      <c r="B64" s="44"/>
      <c r="C64" s="61"/>
      <c r="D64" s="61"/>
      <c r="E64" s="61"/>
      <c r="F64" s="61"/>
      <c r="G64" s="56"/>
    </row>
    <row r="65" spans="1:7">
      <c r="B65" s="44"/>
      <c r="C65" s="61"/>
      <c r="D65" s="61"/>
      <c r="E65" s="61"/>
      <c r="F65" s="61"/>
      <c r="G65" s="56"/>
    </row>
    <row r="66" spans="1:7">
      <c r="B66" s="44"/>
      <c r="C66" s="61"/>
      <c r="D66" s="61"/>
      <c r="E66" s="61"/>
      <c r="F66" s="61"/>
      <c r="G66" s="56"/>
    </row>
    <row r="67" spans="1:7">
      <c r="B67" s="44"/>
      <c r="C67" s="61"/>
      <c r="D67" s="61"/>
      <c r="E67" s="61"/>
      <c r="F67" s="61"/>
      <c r="G67" s="56"/>
    </row>
    <row r="68" spans="1:7">
      <c r="B68" s="44"/>
      <c r="C68" s="61"/>
      <c r="D68" s="61"/>
      <c r="E68" s="61"/>
      <c r="F68" s="61"/>
      <c r="G68" s="56"/>
    </row>
    <row r="69" spans="1:7">
      <c r="B69" s="44"/>
      <c r="C69" s="61"/>
      <c r="D69" s="61"/>
      <c r="E69" s="61"/>
      <c r="F69" s="61"/>
      <c r="G69" s="56"/>
    </row>
    <row r="70" spans="1:7">
      <c r="B70" s="44"/>
      <c r="C70" s="61"/>
      <c r="D70" s="61"/>
      <c r="E70" s="61"/>
      <c r="F70" s="61"/>
      <c r="G70" s="56"/>
    </row>
    <row r="71" spans="1:7">
      <c r="B71" s="44"/>
      <c r="C71" s="61"/>
      <c r="D71" s="61"/>
      <c r="E71" s="61"/>
      <c r="F71" s="61"/>
      <c r="G71" s="56"/>
    </row>
    <row r="72" spans="1:7">
      <c r="B72" s="44"/>
      <c r="C72" s="61"/>
      <c r="D72" s="61"/>
      <c r="E72" s="61"/>
      <c r="F72" s="61"/>
      <c r="G72" s="56"/>
    </row>
    <row r="73" spans="1:7">
      <c r="B73" s="44"/>
      <c r="C73" s="61"/>
      <c r="D73" s="61"/>
      <c r="E73" s="61"/>
      <c r="F73" s="61"/>
      <c r="G73" s="56"/>
    </row>
    <row r="74" spans="1:7">
      <c r="B74" s="44"/>
      <c r="C74" s="61"/>
      <c r="D74" s="61"/>
      <c r="E74" s="61"/>
      <c r="F74" s="61"/>
      <c r="G74" s="56"/>
    </row>
    <row r="75" spans="1:7">
      <c r="A75" s="72"/>
      <c r="B75" s="73"/>
      <c r="C75" s="73"/>
      <c r="D75" s="73"/>
      <c r="E75" s="73"/>
      <c r="F75" s="73"/>
      <c r="G75" s="73"/>
    </row>
    <row r="76" spans="1:7">
      <c r="A76" s="73"/>
      <c r="B76" s="73"/>
      <c r="C76" s="73"/>
      <c r="D76" s="73"/>
      <c r="E76" s="73"/>
      <c r="F76" s="73"/>
      <c r="G76" s="73"/>
    </row>
    <row r="77" spans="1:7">
      <c r="A77" s="73"/>
      <c r="B77" s="73"/>
      <c r="C77" s="73"/>
      <c r="D77" s="73"/>
      <c r="E77" s="73"/>
      <c r="F77" s="73"/>
      <c r="G77" s="73"/>
    </row>
    <row r="78" spans="1:7">
      <c r="A78" s="72"/>
      <c r="B78" s="73"/>
      <c r="C78" s="73"/>
      <c r="D78" s="73"/>
      <c r="E78" s="73"/>
      <c r="F78" s="73"/>
      <c r="G78" s="73"/>
    </row>
    <row r="79" spans="1:7">
      <c r="A79" s="74"/>
      <c r="B79" s="75"/>
      <c r="C79" s="73"/>
      <c r="D79" s="73"/>
      <c r="E79" s="75"/>
      <c r="F79" s="75"/>
    </row>
    <row r="80" spans="1:7">
      <c r="A80" s="74"/>
      <c r="B80" s="75"/>
      <c r="C80" s="73"/>
      <c r="D80" s="73"/>
      <c r="E80" s="75"/>
      <c r="F80" s="75"/>
    </row>
    <row r="81" spans="1:10" ht="18">
      <c r="A81" s="61"/>
      <c r="B81" s="76" t="s">
        <v>18</v>
      </c>
      <c r="D81" s="61"/>
      <c r="E81" s="61"/>
      <c r="F81" s="61"/>
      <c r="G81" s="61"/>
      <c r="H81" s="56"/>
    </row>
    <row r="82" spans="1:10" ht="18">
      <c r="A82" s="61"/>
      <c r="B82" s="32" t="s">
        <v>97</v>
      </c>
      <c r="D82" s="61"/>
      <c r="E82" s="61"/>
      <c r="F82" s="61"/>
      <c r="G82" s="61"/>
      <c r="H82" s="56"/>
    </row>
    <row r="83" spans="1:10" ht="18">
      <c r="A83" s="61"/>
      <c r="B83" s="77"/>
      <c r="C83" s="32" t="s">
        <v>98</v>
      </c>
      <c r="D83" s="61"/>
      <c r="E83" s="61"/>
      <c r="F83" s="61"/>
      <c r="G83" s="61"/>
      <c r="H83" s="56"/>
    </row>
    <row r="84" spans="1:10">
      <c r="A84" s="61"/>
      <c r="B84" s="77"/>
      <c r="C84" s="61"/>
      <c r="D84" s="61"/>
      <c r="E84" s="61"/>
      <c r="F84" s="61"/>
      <c r="G84" s="78"/>
      <c r="H84" s="56"/>
    </row>
    <row r="85" spans="1:10" ht="15">
      <c r="A85" s="61"/>
      <c r="B85" s="77"/>
      <c r="C85" s="79" t="s">
        <v>99</v>
      </c>
      <c r="D85" s="61"/>
      <c r="E85" s="61"/>
      <c r="F85" s="61"/>
      <c r="G85" s="78"/>
      <c r="H85" s="56"/>
    </row>
    <row r="86" spans="1:10">
      <c r="A86" s="61"/>
      <c r="B86" s="77"/>
      <c r="C86" s="81" t="s">
        <v>100</v>
      </c>
      <c r="D86" s="61"/>
      <c r="E86" s="61"/>
      <c r="F86" s="61"/>
      <c r="G86" s="78"/>
      <c r="H86" s="56"/>
    </row>
    <row r="87" spans="1:10" ht="25.5">
      <c r="A87" s="61"/>
      <c r="B87" s="39" t="s">
        <v>7</v>
      </c>
      <c r="C87" s="40" t="s">
        <v>2</v>
      </c>
      <c r="D87" s="41"/>
      <c r="E87" s="41"/>
      <c r="F87" s="41" t="s">
        <v>4</v>
      </c>
      <c r="G87" s="42" t="s">
        <v>19</v>
      </c>
    </row>
    <row r="88" spans="1:10">
      <c r="A88" s="61"/>
      <c r="B88" s="87" t="s">
        <v>103</v>
      </c>
      <c r="C88" s="64" t="s">
        <v>101</v>
      </c>
      <c r="D88" s="64"/>
      <c r="E88" s="64"/>
      <c r="F88" s="45" t="s">
        <v>104</v>
      </c>
      <c r="G88" s="63">
        <v>47.1</v>
      </c>
      <c r="J88" s="46"/>
    </row>
    <row r="89" spans="1:10">
      <c r="A89" s="61"/>
      <c r="B89" s="80" t="s">
        <v>105</v>
      </c>
      <c r="C89" s="82" t="s">
        <v>102</v>
      </c>
      <c r="D89" s="82"/>
      <c r="E89" s="82"/>
      <c r="F89" s="50" t="s">
        <v>104</v>
      </c>
      <c r="G89" s="51">
        <v>47.1</v>
      </c>
      <c r="J89" s="46"/>
    </row>
    <row r="90" spans="1:10">
      <c r="A90" s="61"/>
      <c r="B90" s="85" t="s">
        <v>106</v>
      </c>
      <c r="C90" s="55" t="s">
        <v>107</v>
      </c>
      <c r="D90" s="55"/>
      <c r="E90" s="55"/>
      <c r="F90" s="47" t="s">
        <v>108</v>
      </c>
      <c r="G90" s="31">
        <v>116.9</v>
      </c>
      <c r="J90" s="46"/>
    </row>
    <row r="91" spans="1:10">
      <c r="A91" s="61"/>
      <c r="B91" s="85" t="s">
        <v>109</v>
      </c>
      <c r="C91" s="55" t="s">
        <v>110</v>
      </c>
      <c r="D91" s="55"/>
      <c r="E91" s="55"/>
      <c r="F91" s="47" t="s">
        <v>108</v>
      </c>
      <c r="G91" s="31">
        <v>116.9</v>
      </c>
      <c r="J91" s="46"/>
    </row>
    <row r="92" spans="1:10">
      <c r="A92" s="61"/>
      <c r="B92" s="80" t="s">
        <v>111</v>
      </c>
      <c r="C92" s="82" t="s">
        <v>112</v>
      </c>
      <c r="D92" s="82"/>
      <c r="E92" s="82"/>
      <c r="F92" s="50" t="s">
        <v>108</v>
      </c>
      <c r="G92" s="51">
        <v>116.9</v>
      </c>
      <c r="J92" s="46"/>
    </row>
    <row r="93" spans="1:10">
      <c r="A93" s="61"/>
      <c r="B93" s="85"/>
      <c r="C93" s="55"/>
      <c r="D93" s="55"/>
      <c r="E93" s="55"/>
      <c r="F93" s="47"/>
      <c r="G93" s="31"/>
    </row>
    <row r="94" spans="1:10">
      <c r="A94" s="61"/>
      <c r="B94" s="85"/>
      <c r="C94" s="55"/>
      <c r="D94" s="55"/>
      <c r="E94" s="55"/>
      <c r="F94" s="47"/>
      <c r="G94" s="31"/>
    </row>
    <row r="95" spans="1:10" ht="18">
      <c r="A95" s="61"/>
      <c r="B95" s="76" t="s">
        <v>18</v>
      </c>
      <c r="D95" s="55"/>
      <c r="E95" s="55"/>
      <c r="F95" s="47"/>
      <c r="G95" s="31"/>
    </row>
    <row r="96" spans="1:10" ht="18">
      <c r="A96" s="61"/>
      <c r="B96" s="32" t="s">
        <v>97</v>
      </c>
      <c r="D96" s="55"/>
      <c r="E96" s="55"/>
      <c r="F96" s="47"/>
      <c r="G96" s="31"/>
    </row>
    <row r="97" spans="1:7">
      <c r="A97" s="61"/>
      <c r="B97" s="77"/>
      <c r="C97" s="61"/>
      <c r="D97" s="61"/>
      <c r="E97" s="61"/>
      <c r="F97" s="78"/>
      <c r="G97" s="56"/>
    </row>
    <row r="98" spans="1:7" ht="15">
      <c r="A98" s="61"/>
      <c r="B98" s="77"/>
      <c r="C98" s="79" t="s">
        <v>113</v>
      </c>
      <c r="D98" s="61"/>
      <c r="E98" s="61"/>
      <c r="F98" s="78"/>
      <c r="G98" s="56"/>
    </row>
    <row r="99" spans="1:7" ht="15">
      <c r="A99" s="61"/>
      <c r="B99" s="80"/>
      <c r="C99" s="81" t="s">
        <v>100</v>
      </c>
      <c r="D99" s="82"/>
      <c r="E99" s="83"/>
      <c r="F99" s="50" t="s">
        <v>4</v>
      </c>
      <c r="G99" s="84" t="s">
        <v>3</v>
      </c>
    </row>
    <row r="100" spans="1:7">
      <c r="A100" s="61"/>
      <c r="B100" s="85" t="s">
        <v>116</v>
      </c>
      <c r="C100" s="55" t="s">
        <v>114</v>
      </c>
      <c r="D100" s="55"/>
      <c r="E100" s="55"/>
      <c r="F100" s="47" t="s">
        <v>104</v>
      </c>
      <c r="G100" s="31">
        <v>66</v>
      </c>
    </row>
    <row r="101" spans="1:7">
      <c r="A101" s="61"/>
      <c r="B101" s="80" t="s">
        <v>117</v>
      </c>
      <c r="C101" s="82" t="s">
        <v>115</v>
      </c>
      <c r="D101" s="82"/>
      <c r="E101" s="82"/>
      <c r="F101" s="50" t="s">
        <v>104</v>
      </c>
      <c r="G101" s="51">
        <v>66</v>
      </c>
    </row>
    <row r="102" spans="1:7">
      <c r="A102" s="61"/>
      <c r="B102" s="85" t="s">
        <v>118</v>
      </c>
      <c r="C102" s="55" t="s">
        <v>119</v>
      </c>
      <c r="D102" s="55"/>
      <c r="E102" s="55"/>
      <c r="F102" s="47" t="s">
        <v>108</v>
      </c>
      <c r="G102" s="31">
        <v>150.1</v>
      </c>
    </row>
    <row r="103" spans="1:7">
      <c r="A103" s="61"/>
      <c r="B103" s="85" t="s">
        <v>120</v>
      </c>
      <c r="C103" s="55" t="s">
        <v>121</v>
      </c>
      <c r="D103" s="55"/>
      <c r="E103" s="55"/>
      <c r="F103" s="47" t="s">
        <v>108</v>
      </c>
      <c r="G103" s="31">
        <v>150.1</v>
      </c>
    </row>
    <row r="104" spans="1:7">
      <c r="A104" s="61"/>
      <c r="B104" s="80" t="s">
        <v>122</v>
      </c>
      <c r="C104" s="82" t="s">
        <v>123</v>
      </c>
      <c r="D104" s="82"/>
      <c r="E104" s="82"/>
      <c r="F104" s="50" t="s">
        <v>108</v>
      </c>
      <c r="G104" s="51">
        <v>150.1</v>
      </c>
    </row>
    <row r="105" spans="1:7">
      <c r="A105" s="61"/>
      <c r="B105" s="85"/>
      <c r="C105" s="55"/>
      <c r="D105" s="55"/>
      <c r="E105" s="55"/>
      <c r="F105" s="47"/>
      <c r="G105" s="31"/>
    </row>
    <row r="106" spans="1:7">
      <c r="A106" s="61"/>
      <c r="B106" s="85"/>
      <c r="C106" s="55"/>
      <c r="D106" s="55"/>
      <c r="E106" s="55"/>
      <c r="F106" s="55"/>
      <c r="G106" s="31"/>
    </row>
    <row r="107" spans="1:7" ht="18">
      <c r="A107" s="61"/>
      <c r="B107" s="76" t="s">
        <v>18</v>
      </c>
      <c r="D107" s="55"/>
      <c r="E107" s="55"/>
      <c r="F107" s="55"/>
      <c r="G107" s="31"/>
    </row>
    <row r="108" spans="1:7" ht="18">
      <c r="A108" s="61"/>
      <c r="B108" s="32" t="s">
        <v>97</v>
      </c>
      <c r="D108" s="55"/>
      <c r="E108" s="55"/>
      <c r="F108" s="55"/>
      <c r="G108" s="31"/>
    </row>
    <row r="109" spans="1:7">
      <c r="A109" s="61"/>
      <c r="B109" s="85"/>
      <c r="C109" s="61"/>
      <c r="D109" s="55"/>
      <c r="E109" s="55"/>
      <c r="F109" s="47"/>
      <c r="G109" s="31"/>
    </row>
    <row r="110" spans="1:7" ht="15">
      <c r="A110" s="61"/>
      <c r="B110" s="77"/>
      <c r="C110" s="79" t="s">
        <v>124</v>
      </c>
      <c r="D110" s="61"/>
      <c r="E110" s="61"/>
      <c r="F110" s="78"/>
      <c r="G110" s="56"/>
    </row>
    <row r="111" spans="1:7" ht="15">
      <c r="A111" s="61"/>
      <c r="B111" s="80"/>
      <c r="C111" s="81" t="s">
        <v>125</v>
      </c>
      <c r="D111" s="82"/>
      <c r="E111" s="83"/>
      <c r="F111" s="50" t="s">
        <v>4</v>
      </c>
      <c r="G111" s="84" t="s">
        <v>3</v>
      </c>
    </row>
    <row r="112" spans="1:7">
      <c r="A112" s="61"/>
      <c r="B112" s="85" t="s">
        <v>126</v>
      </c>
      <c r="C112" s="55" t="s">
        <v>127</v>
      </c>
      <c r="D112" s="55"/>
      <c r="E112" s="55"/>
      <c r="F112" s="47" t="s">
        <v>128</v>
      </c>
      <c r="G112" s="31">
        <v>116.9</v>
      </c>
    </row>
    <row r="113" spans="1:7">
      <c r="A113" s="61"/>
      <c r="B113" s="85" t="s">
        <v>129</v>
      </c>
      <c r="C113" s="55" t="s">
        <v>130</v>
      </c>
      <c r="D113" s="55"/>
      <c r="E113" s="55"/>
      <c r="F113" s="47" t="s">
        <v>128</v>
      </c>
      <c r="G113" s="31">
        <v>116.9</v>
      </c>
    </row>
    <row r="114" spans="1:7">
      <c r="A114" s="61"/>
      <c r="B114" s="80" t="s">
        <v>131</v>
      </c>
      <c r="C114" s="82" t="s">
        <v>132</v>
      </c>
      <c r="D114" s="82"/>
      <c r="E114" s="82"/>
      <c r="F114" s="50" t="s">
        <v>128</v>
      </c>
      <c r="G114" s="51">
        <v>116.9</v>
      </c>
    </row>
    <row r="115" spans="1:7">
      <c r="A115" s="74"/>
      <c r="B115" s="75"/>
      <c r="C115" s="73"/>
      <c r="D115" s="73"/>
      <c r="E115" s="75"/>
      <c r="F115" s="75"/>
    </row>
    <row r="116" spans="1:7">
      <c r="A116" s="74"/>
      <c r="B116" s="54"/>
      <c r="C116" s="53"/>
      <c r="D116" s="73"/>
      <c r="E116" s="75"/>
      <c r="F116" s="75"/>
    </row>
    <row r="117" spans="1:7">
      <c r="A117" s="74"/>
      <c r="B117" s="54"/>
      <c r="D117" s="73"/>
      <c r="E117" s="75"/>
      <c r="F117" s="75"/>
    </row>
    <row r="118" spans="1:7">
      <c r="A118" s="74"/>
      <c r="B118" s="75"/>
      <c r="C118" s="73"/>
      <c r="D118" s="73"/>
      <c r="E118" s="75"/>
      <c r="F118" s="75"/>
    </row>
    <row r="119" spans="1:7">
      <c r="A119" s="74"/>
      <c r="B119" s="75"/>
      <c r="C119" s="73"/>
      <c r="D119" s="73"/>
      <c r="E119" s="75"/>
      <c r="F119" s="75"/>
    </row>
    <row r="120" spans="1:7">
      <c r="A120" s="74"/>
      <c r="B120" s="75"/>
      <c r="C120" s="73"/>
      <c r="D120" s="73"/>
      <c r="E120" s="75"/>
      <c r="F120" s="75"/>
    </row>
    <row r="121" spans="1:7">
      <c r="A121" s="74"/>
      <c r="B121" s="75"/>
      <c r="C121" s="73"/>
      <c r="D121" s="73"/>
      <c r="E121" s="75"/>
      <c r="F121" s="75"/>
    </row>
    <row r="122" spans="1:7">
      <c r="A122" s="74"/>
      <c r="B122" s="75"/>
      <c r="C122" s="73"/>
      <c r="D122" s="73"/>
      <c r="E122" s="75"/>
      <c r="F122" s="75"/>
    </row>
    <row r="123" spans="1:7">
      <c r="A123" s="74"/>
      <c r="B123" s="75"/>
      <c r="C123" s="73"/>
      <c r="D123" s="73"/>
      <c r="E123" s="75"/>
      <c r="F123" s="75"/>
    </row>
    <row r="124" spans="1:7">
      <c r="A124" s="74"/>
      <c r="B124" s="75"/>
      <c r="C124" s="73"/>
      <c r="D124" s="73"/>
      <c r="E124" s="75"/>
      <c r="F124" s="75"/>
    </row>
    <row r="125" spans="1:7">
      <c r="A125" s="74"/>
      <c r="B125" s="75"/>
      <c r="C125" s="73"/>
      <c r="D125" s="73"/>
      <c r="E125" s="75"/>
      <c r="F125" s="75"/>
    </row>
    <row r="126" spans="1:7">
      <c r="A126" s="74"/>
      <c r="B126" s="75"/>
      <c r="C126" s="73"/>
      <c r="D126" s="73"/>
      <c r="E126" s="75"/>
      <c r="F126" s="75"/>
    </row>
    <row r="127" spans="1:7">
      <c r="A127" s="74"/>
      <c r="B127" s="75"/>
      <c r="C127" s="73"/>
      <c r="D127" s="73"/>
      <c r="E127" s="75"/>
      <c r="F127" s="75"/>
    </row>
    <row r="128" spans="1:7">
      <c r="A128" s="74"/>
      <c r="B128" s="75"/>
      <c r="C128" s="73"/>
      <c r="D128" s="73"/>
      <c r="E128" s="75"/>
      <c r="F128" s="75"/>
    </row>
    <row r="129" spans="1:7">
      <c r="A129" s="74"/>
      <c r="B129" s="75"/>
      <c r="C129" s="73"/>
      <c r="D129" s="73"/>
      <c r="E129" s="75"/>
      <c r="F129" s="75"/>
    </row>
    <row r="130" spans="1:7">
      <c r="A130" s="74"/>
      <c r="B130" s="75"/>
      <c r="C130" s="73"/>
      <c r="D130" s="73"/>
      <c r="E130" s="75"/>
      <c r="F130" s="75"/>
    </row>
    <row r="131" spans="1:7">
      <c r="A131" s="74"/>
      <c r="B131" s="75"/>
      <c r="C131" s="73"/>
      <c r="D131" s="73"/>
      <c r="E131" s="75"/>
      <c r="F131" s="75"/>
    </row>
    <row r="132" spans="1:7">
      <c r="A132" s="74"/>
      <c r="B132" s="75"/>
      <c r="C132" s="73"/>
      <c r="D132" s="73"/>
      <c r="E132" s="75"/>
      <c r="F132" s="75"/>
    </row>
    <row r="133" spans="1:7">
      <c r="A133" s="74"/>
      <c r="B133" s="75"/>
      <c r="C133" s="73"/>
      <c r="D133" s="73"/>
      <c r="E133" s="75"/>
      <c r="F133" s="75"/>
    </row>
    <row r="134" spans="1:7">
      <c r="A134" s="74"/>
      <c r="B134" s="75"/>
      <c r="C134" s="73"/>
      <c r="D134" s="73"/>
      <c r="E134" s="75"/>
      <c r="F134" s="75"/>
    </row>
    <row r="135" spans="1:7" ht="18">
      <c r="A135" s="61"/>
      <c r="B135" s="76" t="s">
        <v>18</v>
      </c>
      <c r="D135" s="55"/>
      <c r="E135" s="55"/>
      <c r="F135" s="55"/>
      <c r="G135" s="47"/>
    </row>
    <row r="136" spans="1:7" ht="18">
      <c r="A136" s="61"/>
      <c r="B136" s="32" t="s">
        <v>97</v>
      </c>
      <c r="D136" s="61"/>
      <c r="E136" s="61"/>
      <c r="F136" s="61"/>
      <c r="G136" s="78"/>
    </row>
    <row r="137" spans="1:7" ht="18">
      <c r="A137" s="61"/>
      <c r="B137" s="32" t="s">
        <v>133</v>
      </c>
      <c r="D137" s="61"/>
      <c r="E137" s="61"/>
      <c r="F137" s="61"/>
      <c r="G137" s="78"/>
    </row>
    <row r="138" spans="1:7">
      <c r="A138" s="61"/>
      <c r="B138" s="77"/>
      <c r="C138" s="61"/>
      <c r="D138" s="61"/>
      <c r="E138" s="61"/>
      <c r="F138" s="61"/>
      <c r="G138" s="78"/>
    </row>
    <row r="139" spans="1:7" ht="15">
      <c r="A139" s="61"/>
      <c r="B139" s="77"/>
      <c r="C139" s="79" t="s">
        <v>134</v>
      </c>
      <c r="D139" s="61"/>
      <c r="E139" s="61"/>
      <c r="F139" s="61"/>
      <c r="G139" s="78"/>
    </row>
    <row r="140" spans="1:7" ht="15">
      <c r="A140" s="61"/>
      <c r="B140" s="77"/>
      <c r="C140" s="86" t="s">
        <v>100</v>
      </c>
      <c r="D140" s="44"/>
      <c r="E140" s="38"/>
      <c r="F140" s="47"/>
      <c r="G140" s="84"/>
    </row>
    <row r="141" spans="1:7" ht="25.5">
      <c r="A141" s="61"/>
      <c r="B141" s="39" t="s">
        <v>7</v>
      </c>
      <c r="C141" s="40" t="s">
        <v>2</v>
      </c>
      <c r="D141" s="41"/>
      <c r="E141" s="41"/>
      <c r="F141" s="41" t="s">
        <v>4</v>
      </c>
      <c r="G141" s="42" t="s">
        <v>19</v>
      </c>
    </row>
    <row r="142" spans="1:7">
      <c r="A142" s="61"/>
      <c r="B142" s="87" t="s">
        <v>135</v>
      </c>
      <c r="C142" s="64" t="s">
        <v>136</v>
      </c>
      <c r="D142" s="64"/>
      <c r="E142" s="64"/>
      <c r="F142" s="45" t="s">
        <v>137</v>
      </c>
      <c r="G142" s="63">
        <v>28</v>
      </c>
    </row>
    <row r="143" spans="1:7">
      <c r="A143" s="61"/>
      <c r="B143" s="85" t="s">
        <v>138</v>
      </c>
      <c r="C143" s="55" t="s">
        <v>139</v>
      </c>
      <c r="D143" s="55"/>
      <c r="E143" s="55"/>
      <c r="F143" s="47" t="s">
        <v>128</v>
      </c>
      <c r="G143" s="31">
        <v>41.1</v>
      </c>
    </row>
    <row r="144" spans="1:7">
      <c r="A144" s="61"/>
      <c r="B144" s="88"/>
      <c r="C144" s="161" t="s">
        <v>140</v>
      </c>
      <c r="D144" s="89"/>
      <c r="E144" s="89"/>
      <c r="F144" s="154"/>
      <c r="G144" s="90"/>
    </row>
    <row r="145" spans="1:7">
      <c r="A145" s="61"/>
      <c r="B145" s="88" t="s">
        <v>262</v>
      </c>
      <c r="C145" s="89" t="s">
        <v>275</v>
      </c>
      <c r="D145" s="89"/>
      <c r="E145" s="89"/>
      <c r="F145" s="154" t="s">
        <v>104</v>
      </c>
      <c r="G145" s="90">
        <v>46.8</v>
      </c>
    </row>
    <row r="146" spans="1:7">
      <c r="A146" s="61"/>
      <c r="B146" s="85"/>
      <c r="C146" s="55"/>
      <c r="D146" s="55"/>
      <c r="E146" s="55"/>
      <c r="F146" s="55"/>
      <c r="G146" s="47"/>
    </row>
    <row r="147" spans="1:7">
      <c r="A147" s="61"/>
      <c r="B147" s="85"/>
      <c r="C147" s="55"/>
      <c r="D147" s="55"/>
      <c r="E147" s="55"/>
      <c r="F147" s="55"/>
      <c r="G147" s="55"/>
    </row>
    <row r="148" spans="1:7" ht="18">
      <c r="A148" s="61"/>
      <c r="B148" s="76" t="s">
        <v>18</v>
      </c>
      <c r="D148" s="61"/>
      <c r="E148" s="61"/>
      <c r="F148" s="61"/>
      <c r="G148" s="61"/>
    </row>
    <row r="149" spans="1:7" ht="18">
      <c r="A149" s="61"/>
      <c r="B149" s="32" t="s">
        <v>97</v>
      </c>
      <c r="D149" s="61"/>
      <c r="E149" s="61"/>
      <c r="F149" s="61"/>
      <c r="G149" s="61"/>
    </row>
    <row r="150" spans="1:7" ht="18">
      <c r="A150" s="61"/>
      <c r="B150" s="32" t="s">
        <v>141</v>
      </c>
      <c r="D150" s="61"/>
      <c r="E150" s="61"/>
      <c r="F150" s="61"/>
      <c r="G150" s="78"/>
    </row>
    <row r="151" spans="1:7">
      <c r="A151" s="61"/>
      <c r="B151" s="77"/>
      <c r="C151" s="61"/>
      <c r="D151" s="61"/>
      <c r="E151" s="61"/>
      <c r="F151" s="61"/>
      <c r="G151" s="78"/>
    </row>
    <row r="152" spans="1:7" ht="15">
      <c r="A152" s="61"/>
      <c r="B152" s="77"/>
      <c r="C152" s="79" t="s">
        <v>143</v>
      </c>
      <c r="D152" s="61"/>
      <c r="E152" s="61"/>
      <c r="F152" s="78"/>
      <c r="G152" s="56"/>
    </row>
    <row r="153" spans="1:7" ht="15">
      <c r="A153" s="61"/>
      <c r="B153" s="80"/>
      <c r="C153" s="48" t="s">
        <v>142</v>
      </c>
      <c r="D153" s="82"/>
      <c r="E153" s="83"/>
      <c r="F153" s="50" t="s">
        <v>4</v>
      </c>
      <c r="G153" s="84" t="s">
        <v>3</v>
      </c>
    </row>
    <row r="154" spans="1:7">
      <c r="A154" s="61"/>
      <c r="B154" s="85" t="s">
        <v>144</v>
      </c>
      <c r="C154" s="55" t="s">
        <v>145</v>
      </c>
      <c r="D154" s="55"/>
      <c r="E154" s="55"/>
      <c r="F154" s="47" t="s">
        <v>146</v>
      </c>
      <c r="G154" s="31">
        <v>639.29999999999995</v>
      </c>
    </row>
    <row r="155" spans="1:7">
      <c r="A155" s="61"/>
      <c r="B155" s="80" t="s">
        <v>147</v>
      </c>
      <c r="C155" s="82" t="s">
        <v>148</v>
      </c>
      <c r="D155" s="82"/>
      <c r="E155" s="82"/>
      <c r="F155" s="50" t="s">
        <v>146</v>
      </c>
      <c r="G155" s="51">
        <v>639.29999999999995</v>
      </c>
    </row>
    <row r="156" spans="1:7">
      <c r="A156" s="61"/>
      <c r="B156" s="85" t="s">
        <v>149</v>
      </c>
      <c r="C156" s="55" t="s">
        <v>150</v>
      </c>
      <c r="D156" s="55"/>
      <c r="E156" s="55"/>
      <c r="F156" s="47" t="s">
        <v>151</v>
      </c>
      <c r="G156" s="31">
        <v>1089.9000000000001</v>
      </c>
    </row>
    <row r="157" spans="1:7">
      <c r="A157" s="61"/>
      <c r="B157" s="80" t="s">
        <v>152</v>
      </c>
      <c r="C157" s="82" t="s">
        <v>153</v>
      </c>
      <c r="D157" s="82"/>
      <c r="E157" s="82"/>
      <c r="F157" s="50" t="s">
        <v>151</v>
      </c>
      <c r="G157" s="51">
        <v>1089.9000000000001</v>
      </c>
    </row>
    <row r="158" spans="1:7">
      <c r="A158" s="61"/>
      <c r="B158" s="77"/>
      <c r="C158" s="61"/>
      <c r="D158" s="61"/>
      <c r="E158" s="61"/>
      <c r="F158" s="78"/>
      <c r="G158" s="56"/>
    </row>
    <row r="159" spans="1:7" ht="15">
      <c r="A159" s="61"/>
      <c r="B159" s="77"/>
      <c r="C159" s="79" t="s">
        <v>154</v>
      </c>
      <c r="D159" s="61"/>
      <c r="E159" s="61"/>
      <c r="F159" s="78"/>
      <c r="G159" s="56"/>
    </row>
    <row r="160" spans="1:7" ht="15">
      <c r="A160" s="61"/>
      <c r="B160" s="80"/>
      <c r="C160" s="48" t="s">
        <v>6</v>
      </c>
      <c r="D160" s="82"/>
      <c r="E160" s="83"/>
      <c r="F160" s="50" t="s">
        <v>4</v>
      </c>
      <c r="G160" s="84" t="s">
        <v>3</v>
      </c>
    </row>
    <row r="161" spans="1:10">
      <c r="A161" s="61"/>
      <c r="B161" s="85" t="s">
        <v>155</v>
      </c>
      <c r="C161" s="55" t="s">
        <v>156</v>
      </c>
      <c r="D161" s="55"/>
      <c r="E161" s="55"/>
      <c r="F161" s="47" t="s">
        <v>128</v>
      </c>
      <c r="G161" s="31">
        <v>635.1</v>
      </c>
    </row>
    <row r="162" spans="1:10">
      <c r="A162" s="61"/>
      <c r="B162" s="80" t="s">
        <v>157</v>
      </c>
      <c r="C162" s="82" t="s">
        <v>158</v>
      </c>
      <c r="D162" s="82"/>
      <c r="E162" s="82"/>
      <c r="F162" s="50" t="s">
        <v>128</v>
      </c>
      <c r="G162" s="51">
        <v>635.1</v>
      </c>
    </row>
    <row r="163" spans="1:10">
      <c r="A163" s="61"/>
      <c r="B163" s="85"/>
      <c r="C163" s="55"/>
      <c r="D163" s="55"/>
      <c r="E163" s="55"/>
      <c r="F163" s="47"/>
      <c r="G163" s="31"/>
    </row>
    <row r="164" spans="1:10">
      <c r="A164" s="61"/>
      <c r="B164" s="54"/>
      <c r="D164" s="55"/>
      <c r="E164" s="55"/>
      <c r="F164" s="47"/>
      <c r="G164" s="31"/>
    </row>
    <row r="165" spans="1:10">
      <c r="A165" s="61"/>
      <c r="B165" s="85"/>
      <c r="C165" s="55"/>
      <c r="D165" s="55"/>
      <c r="E165" s="55"/>
      <c r="F165" s="47"/>
      <c r="G165" s="31"/>
    </row>
    <row r="166" spans="1:10" ht="18">
      <c r="A166" s="61"/>
      <c r="B166" s="76" t="s">
        <v>18</v>
      </c>
      <c r="D166" s="61"/>
      <c r="E166" s="61"/>
      <c r="F166" s="61"/>
      <c r="G166" s="56"/>
    </row>
    <row r="167" spans="1:10" ht="18">
      <c r="A167" s="61"/>
      <c r="B167" s="32" t="s">
        <v>97</v>
      </c>
      <c r="D167" s="61"/>
      <c r="E167" s="61"/>
      <c r="F167" s="61"/>
      <c r="G167" s="56"/>
    </row>
    <row r="168" spans="1:10" ht="18">
      <c r="A168" s="61"/>
      <c r="B168" s="32" t="s">
        <v>159</v>
      </c>
      <c r="D168" s="61"/>
      <c r="E168" s="61"/>
      <c r="F168" s="61"/>
      <c r="G168" s="56"/>
    </row>
    <row r="169" spans="1:10">
      <c r="A169" s="61"/>
      <c r="B169" s="77"/>
      <c r="C169" s="61"/>
      <c r="D169" s="61"/>
      <c r="E169" s="61"/>
      <c r="F169" s="78"/>
      <c r="G169" s="56"/>
    </row>
    <row r="170" spans="1:10" ht="15">
      <c r="A170" s="61"/>
      <c r="B170" s="77"/>
      <c r="C170" s="79" t="s">
        <v>160</v>
      </c>
      <c r="D170" s="61"/>
      <c r="E170" s="61"/>
      <c r="F170" s="78"/>
      <c r="G170" s="56"/>
      <c r="J170" s="46"/>
    </row>
    <row r="171" spans="1:10" ht="15">
      <c r="A171" s="61"/>
      <c r="B171" s="77"/>
      <c r="C171" s="44" t="s">
        <v>17</v>
      </c>
      <c r="D171" s="61"/>
      <c r="E171" s="38"/>
      <c r="F171" s="47" t="s">
        <v>4</v>
      </c>
      <c r="G171" s="84" t="s">
        <v>3</v>
      </c>
      <c r="J171" s="46"/>
    </row>
    <row r="172" spans="1:10">
      <c r="A172" s="61"/>
      <c r="B172" s="87" t="s">
        <v>162</v>
      </c>
      <c r="C172" s="64" t="s">
        <v>161</v>
      </c>
      <c r="D172" s="64"/>
      <c r="E172" s="64"/>
      <c r="F172" s="45" t="s">
        <v>146</v>
      </c>
      <c r="G172" s="63">
        <v>95.6</v>
      </c>
      <c r="J172" s="46"/>
    </row>
    <row r="173" spans="1:10">
      <c r="A173" s="1" t="s">
        <v>0</v>
      </c>
      <c r="B173" s="88" t="s">
        <v>163</v>
      </c>
      <c r="C173" s="89" t="s">
        <v>161</v>
      </c>
      <c r="D173" s="89"/>
      <c r="E173" s="89"/>
      <c r="F173" s="154" t="s">
        <v>151</v>
      </c>
      <c r="G173" s="90">
        <v>216.9</v>
      </c>
      <c r="J173" s="46"/>
    </row>
    <row r="174" spans="1:10">
      <c r="A174" s="74"/>
      <c r="B174" s="75"/>
      <c r="C174" s="73"/>
      <c r="D174" s="73"/>
      <c r="E174" s="75"/>
      <c r="F174" s="75"/>
    </row>
    <row r="175" spans="1:10">
      <c r="A175" s="74"/>
      <c r="B175" s="1" t="s">
        <v>0</v>
      </c>
      <c r="C175" s="53" t="s">
        <v>195</v>
      </c>
      <c r="D175" s="73"/>
      <c r="E175" s="75"/>
      <c r="F175" s="75"/>
    </row>
    <row r="176" spans="1:10">
      <c r="A176" s="55"/>
      <c r="B176" s="54"/>
      <c r="D176" s="55"/>
      <c r="E176" s="55"/>
      <c r="F176" s="55"/>
      <c r="G176" s="55"/>
    </row>
    <row r="177" spans="1:7">
      <c r="A177" s="55"/>
      <c r="B177" s="92"/>
      <c r="C177" s="93"/>
      <c r="D177" s="94"/>
      <c r="E177" s="94"/>
      <c r="F177" s="94"/>
      <c r="G177" s="95"/>
    </row>
    <row r="178" spans="1:7">
      <c r="A178" s="55"/>
      <c r="B178" s="85"/>
      <c r="C178" s="55"/>
      <c r="D178" s="55"/>
      <c r="E178" s="55"/>
      <c r="F178" s="55"/>
      <c r="G178" s="47"/>
    </row>
    <row r="179" spans="1:7">
      <c r="A179" s="55"/>
      <c r="B179" s="71"/>
      <c r="C179" s="53"/>
      <c r="D179" s="55"/>
      <c r="E179" s="55"/>
      <c r="F179" s="55"/>
      <c r="G179" s="47"/>
    </row>
    <row r="180" spans="1:7">
      <c r="A180" s="55"/>
      <c r="B180" s="85"/>
      <c r="C180" s="55"/>
      <c r="D180" s="55"/>
      <c r="E180" s="55"/>
      <c r="F180" s="55"/>
      <c r="G180" s="47"/>
    </row>
    <row r="181" spans="1:7">
      <c r="A181" s="55"/>
      <c r="B181" s="85"/>
      <c r="C181" s="55"/>
      <c r="D181" s="55"/>
      <c r="E181" s="55"/>
      <c r="F181" s="55"/>
      <c r="G181" s="55"/>
    </row>
    <row r="182" spans="1:7" ht="15">
      <c r="A182" s="55"/>
      <c r="B182" s="85"/>
      <c r="C182" s="79"/>
      <c r="D182" s="55"/>
      <c r="E182" s="55"/>
      <c r="F182" s="55"/>
      <c r="G182" s="47"/>
    </row>
    <row r="183" spans="1:7" ht="15">
      <c r="A183" s="55"/>
      <c r="B183" s="85"/>
      <c r="C183" s="44"/>
      <c r="D183" s="55"/>
      <c r="E183" s="38"/>
      <c r="F183" s="38"/>
      <c r="G183" s="47"/>
    </row>
    <row r="184" spans="1:7">
      <c r="A184" s="74"/>
      <c r="B184" s="85"/>
      <c r="C184" s="55"/>
      <c r="D184" s="55"/>
      <c r="E184" s="55"/>
      <c r="F184" s="55"/>
      <c r="G184" s="47"/>
    </row>
    <row r="185" spans="1:7">
      <c r="A185" s="74"/>
      <c r="B185" s="85"/>
      <c r="C185" s="55"/>
      <c r="D185" s="55"/>
      <c r="E185" s="55"/>
      <c r="F185" s="55"/>
      <c r="G185" s="47"/>
    </row>
    <row r="186" spans="1:7">
      <c r="A186" s="74"/>
      <c r="B186" s="85"/>
      <c r="C186" s="55"/>
      <c r="D186" s="55"/>
      <c r="E186" s="55"/>
      <c r="F186" s="55"/>
      <c r="G186" s="47"/>
    </row>
    <row r="187" spans="1:7">
      <c r="A187" s="74"/>
      <c r="B187" s="85"/>
      <c r="C187" s="55"/>
      <c r="D187" s="55"/>
      <c r="E187" s="55"/>
      <c r="F187" s="55"/>
      <c r="G187" s="47"/>
    </row>
    <row r="188" spans="1:7">
      <c r="A188" s="55"/>
      <c r="B188" s="162"/>
      <c r="C188" s="53"/>
      <c r="D188" s="55"/>
      <c r="E188" s="55"/>
      <c r="F188" s="55"/>
      <c r="G188" s="55"/>
    </row>
    <row r="189" spans="1:7">
      <c r="A189" s="55"/>
      <c r="B189" s="163"/>
      <c r="C189" s="53"/>
      <c r="D189" s="55"/>
      <c r="E189" s="55"/>
      <c r="F189" s="55"/>
      <c r="G189" s="55"/>
    </row>
    <row r="190" spans="1:7">
      <c r="A190" s="74"/>
      <c r="B190" s="75"/>
      <c r="C190" s="73"/>
      <c r="D190" s="73"/>
      <c r="E190" s="75"/>
      <c r="F190" s="75"/>
    </row>
    <row r="191" spans="1:7">
      <c r="A191" s="74"/>
      <c r="B191" s="75"/>
      <c r="C191" s="73"/>
      <c r="D191" s="73"/>
      <c r="E191" s="75"/>
      <c r="F191" s="75"/>
    </row>
    <row r="192" spans="1:7">
      <c r="A192" s="74"/>
      <c r="B192" s="75"/>
      <c r="C192" s="73"/>
      <c r="D192" s="73"/>
      <c r="E192" s="75"/>
      <c r="F192" s="75"/>
    </row>
    <row r="193" spans="1:7">
      <c r="A193" s="74"/>
      <c r="B193" s="75"/>
      <c r="C193" s="73"/>
      <c r="D193" s="73"/>
      <c r="E193" s="75"/>
      <c r="F193" s="75"/>
    </row>
    <row r="194" spans="1:7" ht="18">
      <c r="A194" s="61"/>
      <c r="B194" s="76" t="s">
        <v>18</v>
      </c>
      <c r="D194" s="61"/>
      <c r="E194" s="61"/>
      <c r="F194" s="61"/>
      <c r="G194" s="61"/>
    </row>
    <row r="195" spans="1:7" ht="18">
      <c r="A195" s="61"/>
      <c r="B195" s="32" t="s">
        <v>97</v>
      </c>
      <c r="D195" s="61"/>
      <c r="E195" s="61"/>
      <c r="F195" s="61"/>
      <c r="G195" s="61"/>
    </row>
    <row r="196" spans="1:7" ht="18">
      <c r="A196" s="61"/>
      <c r="B196" s="32" t="s">
        <v>173</v>
      </c>
      <c r="D196" s="61"/>
      <c r="E196" s="61"/>
      <c r="F196" s="61"/>
      <c r="G196" s="61"/>
    </row>
    <row r="197" spans="1:7">
      <c r="A197" s="61"/>
      <c r="B197" s="77"/>
      <c r="C197" s="61"/>
      <c r="D197" s="61"/>
      <c r="E197" s="61"/>
      <c r="F197" s="61"/>
      <c r="G197" s="61"/>
    </row>
    <row r="198" spans="1:7" ht="15">
      <c r="A198" s="61"/>
      <c r="B198" s="77"/>
      <c r="C198" s="79" t="s">
        <v>164</v>
      </c>
      <c r="D198" s="61"/>
      <c r="E198" s="61"/>
      <c r="F198" s="61"/>
      <c r="G198" s="61"/>
    </row>
    <row r="199" spans="1:7" ht="25.5">
      <c r="A199" s="61"/>
      <c r="B199" s="39" t="s">
        <v>7</v>
      </c>
      <c r="C199" s="40" t="s">
        <v>2</v>
      </c>
      <c r="D199" s="41"/>
      <c r="E199" s="41"/>
      <c r="F199" s="41" t="s">
        <v>4</v>
      </c>
      <c r="G199" s="42" t="s">
        <v>19</v>
      </c>
    </row>
    <row r="200" spans="1:7">
      <c r="A200" s="61"/>
      <c r="B200" s="87" t="s">
        <v>165</v>
      </c>
      <c r="C200" s="64" t="s">
        <v>166</v>
      </c>
      <c r="D200" s="64"/>
      <c r="E200" s="64"/>
      <c r="F200" s="45" t="s">
        <v>146</v>
      </c>
      <c r="G200" s="63">
        <v>308.39999999999998</v>
      </c>
    </row>
    <row r="201" spans="1:7">
      <c r="A201" s="61"/>
      <c r="B201" s="80" t="s">
        <v>361</v>
      </c>
      <c r="C201" s="82" t="s">
        <v>363</v>
      </c>
      <c r="D201" s="82"/>
      <c r="E201" s="82"/>
      <c r="F201" s="50" t="s">
        <v>362</v>
      </c>
      <c r="G201" s="51">
        <v>77.099999999999994</v>
      </c>
    </row>
    <row r="202" spans="1:7">
      <c r="A202" s="61"/>
      <c r="B202" s="164" t="s">
        <v>581</v>
      </c>
      <c r="D202" s="61"/>
      <c r="E202" s="61"/>
      <c r="F202" s="78"/>
      <c r="G202" s="56"/>
    </row>
    <row r="203" spans="1:7">
      <c r="A203" s="61"/>
      <c r="B203" s="88" t="s">
        <v>359</v>
      </c>
      <c r="C203" s="89" t="s">
        <v>360</v>
      </c>
      <c r="D203" s="89"/>
      <c r="E203" s="89"/>
      <c r="F203" s="154" t="s">
        <v>151</v>
      </c>
      <c r="G203" s="90">
        <v>396.5</v>
      </c>
    </row>
    <row r="204" spans="1:7">
      <c r="A204" s="61"/>
      <c r="B204" s="77"/>
      <c r="C204" s="61"/>
      <c r="D204" s="61"/>
      <c r="E204" s="61"/>
      <c r="F204" s="61"/>
      <c r="G204" s="56"/>
    </row>
    <row r="205" spans="1:7" ht="15">
      <c r="A205" s="61"/>
      <c r="B205" s="77"/>
      <c r="C205" s="79" t="s">
        <v>167</v>
      </c>
      <c r="D205" s="61"/>
      <c r="E205" s="61"/>
      <c r="F205" s="78"/>
      <c r="G205" s="56"/>
    </row>
    <row r="206" spans="1:7" ht="15">
      <c r="A206" s="61"/>
      <c r="B206" s="77"/>
      <c r="C206" s="44" t="s">
        <v>17</v>
      </c>
      <c r="D206" s="61"/>
      <c r="E206" s="38"/>
      <c r="F206" s="47" t="s">
        <v>4</v>
      </c>
      <c r="G206" s="165"/>
    </row>
    <row r="207" spans="1:7">
      <c r="A207" s="54"/>
      <c r="B207" s="87" t="s">
        <v>168</v>
      </c>
      <c r="C207" s="64" t="s">
        <v>169</v>
      </c>
      <c r="D207" s="64"/>
      <c r="E207" s="64"/>
      <c r="F207" s="45" t="s">
        <v>128</v>
      </c>
      <c r="G207" s="63">
        <v>63.6</v>
      </c>
    </row>
    <row r="208" spans="1:7">
      <c r="A208" s="54"/>
      <c r="B208" s="80" t="s">
        <v>170</v>
      </c>
      <c r="C208" s="82" t="s">
        <v>171</v>
      </c>
      <c r="D208" s="82"/>
      <c r="E208" s="82"/>
      <c r="F208" s="50" t="s">
        <v>128</v>
      </c>
      <c r="G208" s="51">
        <v>159.4</v>
      </c>
    </row>
    <row r="209" spans="1:7">
      <c r="A209" s="61"/>
      <c r="B209" s="166" t="s">
        <v>582</v>
      </c>
      <c r="D209" s="61"/>
      <c r="E209" s="61"/>
      <c r="F209" s="61"/>
      <c r="G209" s="56"/>
    </row>
    <row r="210" spans="1:7">
      <c r="A210" s="61"/>
      <c r="B210" s="167"/>
      <c r="D210" s="61"/>
      <c r="E210" s="61"/>
      <c r="F210" s="61"/>
      <c r="G210" s="56"/>
    </row>
    <row r="211" spans="1:7">
      <c r="A211" s="61"/>
      <c r="B211" s="77"/>
      <c r="C211" s="61"/>
      <c r="D211" s="61"/>
      <c r="E211" s="61"/>
      <c r="F211" s="61"/>
      <c r="G211" s="56"/>
    </row>
    <row r="212" spans="1:7">
      <c r="A212" s="61"/>
      <c r="B212" s="85"/>
      <c r="C212" s="55"/>
      <c r="D212" s="55"/>
      <c r="E212" s="55"/>
      <c r="F212" s="91"/>
      <c r="G212" s="31"/>
    </row>
    <row r="213" spans="1:7" ht="18">
      <c r="A213" s="61"/>
      <c r="B213" s="76" t="s">
        <v>18</v>
      </c>
      <c r="D213" s="61"/>
      <c r="E213" s="61"/>
      <c r="F213" s="78"/>
      <c r="G213" s="56"/>
    </row>
    <row r="214" spans="1:7" ht="18">
      <c r="A214" s="61"/>
      <c r="B214" s="32" t="s">
        <v>97</v>
      </c>
      <c r="D214" s="61"/>
      <c r="E214" s="61"/>
      <c r="F214" s="78"/>
      <c r="G214" s="56"/>
    </row>
    <row r="215" spans="1:7">
      <c r="A215" s="61"/>
      <c r="B215" s="77"/>
      <c r="C215" s="61"/>
      <c r="D215" s="61"/>
      <c r="E215" s="61"/>
      <c r="F215" s="78"/>
      <c r="G215" s="56"/>
    </row>
    <row r="216" spans="1:7" ht="15">
      <c r="A216" s="61"/>
      <c r="B216" s="77"/>
      <c r="C216" s="79" t="s">
        <v>176</v>
      </c>
      <c r="D216" s="61"/>
      <c r="E216" s="61"/>
      <c r="F216" s="78"/>
      <c r="G216" s="56"/>
    </row>
    <row r="217" spans="1:7" ht="25.5">
      <c r="A217" s="61"/>
      <c r="B217" s="39" t="s">
        <v>7</v>
      </c>
      <c r="C217" s="40" t="s">
        <v>2</v>
      </c>
      <c r="D217" s="41"/>
      <c r="E217" s="41"/>
      <c r="F217" s="41" t="s">
        <v>4</v>
      </c>
      <c r="G217" s="42" t="s">
        <v>19</v>
      </c>
    </row>
    <row r="218" spans="1:7">
      <c r="A218" s="54"/>
      <c r="B218" s="88" t="s">
        <v>177</v>
      </c>
      <c r="C218" s="89" t="s">
        <v>178</v>
      </c>
      <c r="D218" s="89"/>
      <c r="E218" s="89"/>
      <c r="F218" s="154" t="s">
        <v>179</v>
      </c>
      <c r="G218" s="90">
        <v>43.5</v>
      </c>
    </row>
    <row r="219" spans="1:7">
      <c r="A219" s="61"/>
      <c r="B219" s="85"/>
      <c r="C219" s="55"/>
      <c r="D219" s="55"/>
      <c r="E219" s="55"/>
      <c r="F219" s="47"/>
      <c r="G219" s="31"/>
    </row>
    <row r="220" spans="1:7" ht="15">
      <c r="A220" s="61"/>
      <c r="B220" s="77"/>
      <c r="C220" s="79" t="s">
        <v>181</v>
      </c>
      <c r="D220" s="61"/>
      <c r="E220" s="61"/>
      <c r="F220" s="78"/>
      <c r="G220" s="56"/>
    </row>
    <row r="221" spans="1:7" ht="15">
      <c r="A221" s="61"/>
      <c r="B221" s="77"/>
      <c r="C221" s="44" t="s">
        <v>17</v>
      </c>
      <c r="D221" s="61"/>
      <c r="E221" s="38"/>
      <c r="F221" s="47" t="s">
        <v>4</v>
      </c>
      <c r="G221" s="96"/>
    </row>
    <row r="222" spans="1:7">
      <c r="A222" s="61"/>
      <c r="B222" s="87" t="s">
        <v>182</v>
      </c>
      <c r="C222" s="64" t="s">
        <v>183</v>
      </c>
      <c r="D222" s="64"/>
      <c r="E222" s="64"/>
      <c r="F222" s="45" t="s">
        <v>179</v>
      </c>
      <c r="G222" s="63">
        <v>152.6</v>
      </c>
    </row>
    <row r="223" spans="1:7">
      <c r="A223" s="61"/>
      <c r="B223" s="85" t="s">
        <v>184</v>
      </c>
      <c r="C223" s="55" t="s">
        <v>185</v>
      </c>
      <c r="D223" s="55"/>
      <c r="E223" s="55"/>
      <c r="F223" s="47" t="s">
        <v>180</v>
      </c>
      <c r="G223" s="31">
        <v>160.6</v>
      </c>
    </row>
    <row r="224" spans="1:7">
      <c r="A224" s="54"/>
      <c r="B224" s="85" t="s">
        <v>186</v>
      </c>
      <c r="C224" s="55" t="s">
        <v>187</v>
      </c>
      <c r="D224" s="55"/>
      <c r="E224" s="55"/>
      <c r="F224" s="47" t="s">
        <v>188</v>
      </c>
      <c r="G224" s="31">
        <v>274.89999999999998</v>
      </c>
    </row>
    <row r="225" spans="1:7">
      <c r="A225" s="54"/>
      <c r="B225" s="80" t="s">
        <v>189</v>
      </c>
      <c r="C225" s="82" t="s">
        <v>190</v>
      </c>
      <c r="D225" s="82"/>
      <c r="E225" s="82"/>
      <c r="F225" s="50" t="s">
        <v>191</v>
      </c>
      <c r="G225" s="51">
        <v>293.2</v>
      </c>
    </row>
    <row r="226" spans="1:7">
      <c r="A226" s="61"/>
      <c r="B226" s="71"/>
      <c r="D226" s="64"/>
      <c r="E226" s="64"/>
      <c r="F226" s="45"/>
      <c r="G226" s="63"/>
    </row>
    <row r="227" spans="1:7">
      <c r="A227" s="61"/>
      <c r="B227" s="160"/>
      <c r="D227" s="82"/>
      <c r="E227" s="82"/>
      <c r="F227" s="50"/>
      <c r="G227" s="51"/>
    </row>
    <row r="228" spans="1:7">
      <c r="A228" s="54"/>
      <c r="B228" s="88" t="s">
        <v>192</v>
      </c>
      <c r="C228" s="89" t="s">
        <v>193</v>
      </c>
      <c r="D228" s="82"/>
      <c r="E228" s="82"/>
      <c r="F228" s="50" t="s">
        <v>194</v>
      </c>
      <c r="G228" s="51">
        <v>211.8</v>
      </c>
    </row>
    <row r="229" spans="1:7">
      <c r="A229" s="61"/>
      <c r="B229" s="85"/>
      <c r="C229" s="55"/>
      <c r="D229" s="55"/>
      <c r="E229" s="55"/>
      <c r="F229" s="55"/>
      <c r="G229" s="31"/>
    </row>
    <row r="230" spans="1:7">
      <c r="A230" s="61"/>
      <c r="B230" s="77"/>
      <c r="C230" s="61"/>
      <c r="D230" s="61"/>
      <c r="E230" s="61"/>
      <c r="F230" s="78"/>
      <c r="G230" s="56"/>
    </row>
    <row r="231" spans="1:7" ht="15">
      <c r="A231" s="61"/>
      <c r="B231" s="77"/>
      <c r="C231" s="79" t="s">
        <v>12</v>
      </c>
      <c r="D231" s="61"/>
      <c r="E231" s="61"/>
      <c r="F231" s="78"/>
      <c r="G231" s="56"/>
    </row>
    <row r="232" spans="1:7" ht="25.5">
      <c r="A232" s="61"/>
      <c r="B232" s="39" t="s">
        <v>7</v>
      </c>
      <c r="C232" s="40" t="s">
        <v>2</v>
      </c>
      <c r="D232" s="41"/>
      <c r="E232" s="41"/>
      <c r="F232" s="41" t="s">
        <v>4</v>
      </c>
      <c r="G232" s="42" t="s">
        <v>19</v>
      </c>
    </row>
    <row r="233" spans="1:7">
      <c r="A233" s="54"/>
      <c r="B233" s="168" t="s">
        <v>8</v>
      </c>
      <c r="C233" s="64" t="s">
        <v>9</v>
      </c>
      <c r="D233" s="64"/>
      <c r="E233" s="64"/>
      <c r="F233" s="45" t="s">
        <v>364</v>
      </c>
      <c r="G233" s="63">
        <v>903.5</v>
      </c>
    </row>
    <row r="234" spans="1:7">
      <c r="A234" s="1" t="s">
        <v>0</v>
      </c>
      <c r="B234" s="169" t="s">
        <v>11</v>
      </c>
      <c r="C234" s="82" t="s">
        <v>10</v>
      </c>
      <c r="D234" s="169"/>
      <c r="E234" s="170"/>
      <c r="F234" s="50" t="s">
        <v>364</v>
      </c>
      <c r="G234" s="171" t="s">
        <v>5</v>
      </c>
    </row>
    <row r="235" spans="1:7">
      <c r="A235" s="74"/>
      <c r="B235" s="75"/>
      <c r="C235" s="73"/>
      <c r="D235" s="73"/>
      <c r="E235" s="75"/>
      <c r="F235" s="75"/>
    </row>
    <row r="236" spans="1:7">
      <c r="A236" s="74"/>
      <c r="B236" s="1" t="s">
        <v>0</v>
      </c>
      <c r="C236" s="53" t="s">
        <v>195</v>
      </c>
      <c r="E236" s="75"/>
      <c r="F236" s="75"/>
    </row>
    <row r="237" spans="1:7">
      <c r="A237" s="74"/>
      <c r="B237" s="54"/>
      <c r="D237" s="73"/>
      <c r="E237" s="75"/>
      <c r="F237" s="75"/>
    </row>
    <row r="238" spans="1:7">
      <c r="A238" s="74"/>
      <c r="B238" s="54"/>
      <c r="D238" s="73"/>
      <c r="E238" s="75"/>
      <c r="F238" s="75"/>
    </row>
    <row r="239" spans="1:7">
      <c r="A239" s="74"/>
      <c r="B239" s="75"/>
      <c r="C239" s="73"/>
      <c r="D239" s="73"/>
      <c r="E239" s="75"/>
      <c r="F239" s="75"/>
    </row>
    <row r="240" spans="1:7">
      <c r="A240" s="74"/>
      <c r="B240" s="75"/>
      <c r="C240" s="73"/>
      <c r="D240" s="73"/>
      <c r="E240" s="75"/>
      <c r="F240" s="75"/>
    </row>
    <row r="241" spans="1:6">
      <c r="A241" s="74"/>
      <c r="B241" s="75"/>
      <c r="C241" s="73"/>
      <c r="D241" s="73"/>
      <c r="E241" s="75"/>
      <c r="F241" s="75"/>
    </row>
    <row r="242" spans="1:6">
      <c r="A242" s="74"/>
      <c r="B242" s="75"/>
      <c r="C242" s="73"/>
      <c r="D242" s="73"/>
      <c r="E242" s="75"/>
      <c r="F242" s="75"/>
    </row>
    <row r="243" spans="1:6">
      <c r="A243" s="74"/>
      <c r="B243" s="75"/>
      <c r="C243" s="73"/>
      <c r="D243" s="73"/>
      <c r="E243" s="75"/>
      <c r="F243" s="75"/>
    </row>
    <row r="244" spans="1:6">
      <c r="A244" s="74"/>
      <c r="B244" s="75"/>
      <c r="C244" s="73"/>
      <c r="D244" s="73"/>
      <c r="E244" s="75"/>
      <c r="F244" s="75"/>
    </row>
    <row r="245" spans="1:6">
      <c r="A245" s="74"/>
      <c r="B245" s="75"/>
      <c r="C245" s="73"/>
      <c r="D245" s="73"/>
      <c r="E245" s="75"/>
      <c r="F245" s="75"/>
    </row>
    <row r="246" spans="1:6">
      <c r="A246" s="74"/>
      <c r="B246" s="75"/>
      <c r="C246" s="73"/>
      <c r="D246" s="73"/>
      <c r="E246" s="75"/>
      <c r="F246" s="75"/>
    </row>
    <row r="247" spans="1:6">
      <c r="A247" s="74"/>
      <c r="B247" s="75"/>
      <c r="C247" s="73"/>
      <c r="D247" s="73"/>
      <c r="E247" s="75"/>
      <c r="F247" s="75"/>
    </row>
    <row r="248" spans="1:6">
      <c r="A248" s="74"/>
      <c r="B248" s="75"/>
      <c r="C248" s="75"/>
      <c r="D248" s="75"/>
      <c r="E248" s="75"/>
      <c r="F248" s="75"/>
    </row>
    <row r="249" spans="1:6">
      <c r="A249" s="74"/>
      <c r="B249" s="75"/>
      <c r="C249" s="75"/>
      <c r="D249" s="75"/>
      <c r="E249" s="75"/>
      <c r="F249" s="75"/>
    </row>
    <row r="250" spans="1:6">
      <c r="A250" s="74"/>
      <c r="B250" s="99"/>
      <c r="C250" s="75"/>
      <c r="D250" s="75"/>
      <c r="E250" s="75"/>
      <c r="F250" s="75"/>
    </row>
    <row r="251" spans="1:6">
      <c r="A251" s="74"/>
      <c r="B251" s="75"/>
      <c r="C251" s="75"/>
      <c r="D251" s="75"/>
      <c r="E251" s="75"/>
      <c r="F251" s="75"/>
    </row>
    <row r="252" spans="1:6">
      <c r="A252" s="74"/>
      <c r="B252" s="75"/>
      <c r="C252" s="75"/>
      <c r="D252" s="75"/>
      <c r="E252" s="75"/>
      <c r="F252" s="75"/>
    </row>
    <row r="253" spans="1:6">
      <c r="A253" s="74"/>
      <c r="B253" s="75"/>
      <c r="C253" s="75"/>
      <c r="D253" s="75"/>
      <c r="E253" s="75"/>
      <c r="F253" s="75"/>
    </row>
    <row r="254" spans="1:6">
      <c r="A254" s="74"/>
      <c r="B254" s="75"/>
      <c r="C254" s="75"/>
      <c r="D254" s="75"/>
      <c r="E254" s="75"/>
      <c r="F254" s="75"/>
    </row>
    <row r="255" spans="1:6">
      <c r="A255" s="74"/>
      <c r="B255" s="75"/>
      <c r="C255" s="75"/>
      <c r="D255" s="75"/>
      <c r="E255" s="75"/>
      <c r="F255" s="75"/>
    </row>
    <row r="256" spans="1:6">
      <c r="A256" s="74"/>
      <c r="B256" s="75"/>
      <c r="C256" s="75"/>
      <c r="D256" s="75"/>
      <c r="E256" s="75"/>
      <c r="F256" s="75"/>
    </row>
    <row r="257" spans="1:7">
      <c r="A257" s="74"/>
      <c r="B257" s="75"/>
      <c r="C257" s="75"/>
      <c r="D257" s="75"/>
      <c r="E257" s="75"/>
      <c r="F257" s="75"/>
    </row>
    <row r="258" spans="1:7">
      <c r="A258" s="74"/>
      <c r="B258" s="75"/>
      <c r="C258" s="75"/>
      <c r="D258" s="75"/>
      <c r="E258" s="75"/>
      <c r="F258" s="75"/>
    </row>
    <row r="259" spans="1:7">
      <c r="A259" s="74"/>
      <c r="B259" s="75"/>
      <c r="C259" s="75"/>
      <c r="D259" s="75"/>
      <c r="E259" s="75"/>
      <c r="F259" s="75"/>
    </row>
    <row r="260" spans="1:7">
      <c r="A260" s="74"/>
      <c r="B260" s="75"/>
      <c r="C260" s="75"/>
      <c r="D260" s="75"/>
      <c r="E260" s="75"/>
      <c r="F260" s="75"/>
    </row>
    <row r="261" spans="1:7">
      <c r="A261" s="74"/>
      <c r="B261" s="75"/>
      <c r="C261" s="75"/>
      <c r="D261" s="75"/>
      <c r="E261" s="75"/>
      <c r="F261" s="75"/>
    </row>
    <row r="262" spans="1:7">
      <c r="A262" s="74"/>
      <c r="B262" s="75"/>
      <c r="C262" s="75"/>
      <c r="D262" s="75"/>
      <c r="E262" s="75"/>
      <c r="F262" s="75"/>
    </row>
    <row r="263" spans="1:7">
      <c r="A263" s="74"/>
      <c r="B263" s="75"/>
      <c r="C263" s="75"/>
      <c r="D263" s="75"/>
      <c r="E263" s="75"/>
      <c r="F263" s="75"/>
    </row>
    <row r="264" spans="1:7">
      <c r="A264" s="74"/>
      <c r="B264" s="75"/>
      <c r="C264" s="75"/>
      <c r="D264" s="75"/>
      <c r="E264" s="75"/>
      <c r="F264" s="75"/>
    </row>
    <row r="265" spans="1:7">
      <c r="B265" s="99"/>
      <c r="C265" s="53"/>
      <c r="D265" s="53"/>
      <c r="E265" s="53"/>
      <c r="F265" s="53"/>
      <c r="G265" s="53"/>
    </row>
    <row r="266" spans="1:7">
      <c r="B266" s="99"/>
      <c r="C266" s="53"/>
      <c r="D266" s="53"/>
      <c r="E266" s="53"/>
      <c r="F266" s="53"/>
      <c r="G266" s="53"/>
    </row>
    <row r="267" spans="1:7">
      <c r="B267" s="99"/>
      <c r="C267" s="53"/>
      <c r="D267" s="53"/>
      <c r="E267" s="53"/>
      <c r="F267" s="53"/>
      <c r="G267" s="53"/>
    </row>
    <row r="268" spans="1:7">
      <c r="B268" s="99"/>
      <c r="C268" s="53"/>
      <c r="D268" s="53"/>
      <c r="E268" s="53"/>
      <c r="F268" s="53"/>
      <c r="G268" s="53"/>
    </row>
    <row r="269" spans="1:7">
      <c r="B269" s="99"/>
      <c r="C269" s="53"/>
      <c r="D269" s="53"/>
      <c r="E269" s="53"/>
      <c r="F269" s="53"/>
      <c r="G269" s="53"/>
    </row>
    <row r="270" spans="1:7">
      <c r="B270" s="99"/>
      <c r="C270" s="53"/>
      <c r="D270" s="53"/>
      <c r="E270" s="53"/>
      <c r="F270" s="53"/>
      <c r="G270" s="53"/>
    </row>
    <row r="271" spans="1:7">
      <c r="B271" s="99"/>
      <c r="C271" s="53"/>
      <c r="D271" s="53"/>
      <c r="E271" s="53"/>
      <c r="F271" s="53"/>
      <c r="G271" s="53"/>
    </row>
    <row r="272" spans="1:7">
      <c r="B272" s="99"/>
      <c r="C272" s="53"/>
      <c r="D272" s="53"/>
      <c r="E272" s="53"/>
      <c r="F272" s="53"/>
      <c r="G272" s="53"/>
    </row>
    <row r="273" spans="1:7">
      <c r="B273" s="99"/>
      <c r="C273" s="53"/>
      <c r="D273" s="53"/>
      <c r="E273" s="53"/>
      <c r="F273" s="53"/>
      <c r="G273" s="53"/>
    </row>
    <row r="274" spans="1:7">
      <c r="B274" s="99"/>
      <c r="C274" s="53"/>
      <c r="D274" s="53"/>
      <c r="E274" s="53"/>
      <c r="F274" s="53"/>
      <c r="G274" s="53"/>
    </row>
    <row r="275" spans="1:7">
      <c r="B275" s="99"/>
      <c r="C275" s="53"/>
      <c r="D275" s="53"/>
      <c r="E275" s="53"/>
      <c r="F275" s="53"/>
      <c r="G275" s="53"/>
    </row>
    <row r="276" spans="1:7">
      <c r="B276" s="99"/>
      <c r="C276" s="53"/>
      <c r="D276" s="53"/>
      <c r="E276" s="53"/>
      <c r="F276" s="53"/>
      <c r="G276" s="53"/>
    </row>
    <row r="277" spans="1:7">
      <c r="B277" s="99"/>
      <c r="C277" s="53"/>
      <c r="D277" s="53"/>
      <c r="E277" s="53"/>
      <c r="F277" s="53"/>
      <c r="G277" s="53"/>
    </row>
    <row r="278" spans="1:7">
      <c r="B278" s="53"/>
      <c r="C278" s="53"/>
      <c r="D278" s="53"/>
      <c r="E278" s="53"/>
      <c r="F278" s="53"/>
      <c r="G278" s="53"/>
    </row>
    <row r="279" spans="1:7">
      <c r="B279" s="53"/>
      <c r="C279" s="53"/>
      <c r="D279" s="53"/>
      <c r="E279" s="53"/>
      <c r="F279" s="53"/>
      <c r="G279" s="53"/>
    </row>
    <row r="280" spans="1:7">
      <c r="B280" s="53"/>
      <c r="C280" s="53"/>
      <c r="D280" s="53"/>
      <c r="E280" s="53"/>
      <c r="F280" s="53"/>
      <c r="G280" s="53"/>
    </row>
    <row r="281" spans="1:7">
      <c r="B281" s="53"/>
      <c r="C281" s="53"/>
      <c r="D281" s="53"/>
      <c r="E281" s="53"/>
      <c r="F281" s="53"/>
      <c r="G281" s="53"/>
    </row>
    <row r="282" spans="1:7">
      <c r="A282" s="53"/>
      <c r="B282" s="53"/>
      <c r="C282" s="53"/>
      <c r="D282" s="53"/>
      <c r="E282" s="53"/>
      <c r="F282" s="53"/>
    </row>
    <row r="283" spans="1:7">
      <c r="A283" s="53"/>
      <c r="B283" s="53"/>
      <c r="C283" s="53"/>
      <c r="D283" s="53"/>
      <c r="E283" s="53"/>
      <c r="F283" s="53"/>
    </row>
    <row r="284" spans="1:7">
      <c r="A284" s="53"/>
      <c r="B284" s="53"/>
      <c r="C284" s="53"/>
      <c r="D284" s="53"/>
      <c r="E284" s="53"/>
      <c r="F284" s="53"/>
    </row>
    <row r="285" spans="1:7">
      <c r="A285" s="53"/>
      <c r="B285" s="53"/>
      <c r="C285" s="53"/>
      <c r="D285" s="53"/>
      <c r="E285" s="53"/>
      <c r="F285" s="53"/>
    </row>
    <row r="286" spans="1:7">
      <c r="A286" s="53"/>
      <c r="B286" s="53"/>
      <c r="C286" s="53"/>
      <c r="D286" s="53"/>
      <c r="E286" s="53"/>
      <c r="F286" s="53"/>
    </row>
    <row r="287" spans="1:7">
      <c r="A287" s="53"/>
      <c r="B287" s="53"/>
      <c r="C287" s="53"/>
      <c r="D287" s="53"/>
      <c r="E287" s="53"/>
      <c r="F287" s="53"/>
    </row>
    <row r="288" spans="1:7">
      <c r="A288" s="53"/>
      <c r="B288" s="53"/>
      <c r="C288" s="53"/>
      <c r="D288" s="53"/>
      <c r="E288" s="53"/>
      <c r="F288" s="53"/>
    </row>
    <row r="289" spans="1:6">
      <c r="A289" s="53"/>
      <c r="B289" s="53"/>
      <c r="C289" s="53"/>
      <c r="D289" s="53"/>
      <c r="E289" s="53"/>
      <c r="F289" s="53"/>
    </row>
    <row r="290" spans="1:6">
      <c r="A290" s="53"/>
      <c r="B290" s="53"/>
      <c r="C290" s="53"/>
      <c r="D290" s="53"/>
      <c r="E290" s="53"/>
      <c r="F290" s="53"/>
    </row>
    <row r="291" spans="1:6">
      <c r="A291" s="53"/>
      <c r="B291" s="53"/>
      <c r="C291" s="53"/>
      <c r="D291" s="53"/>
      <c r="E291" s="53"/>
      <c r="F291" s="53"/>
    </row>
    <row r="292" spans="1:6">
      <c r="A292" s="53"/>
      <c r="B292" s="53"/>
      <c r="C292" s="53"/>
      <c r="D292" s="53"/>
      <c r="E292" s="53"/>
      <c r="F292" s="53"/>
    </row>
    <row r="293" spans="1:6">
      <c r="A293" s="53"/>
      <c r="B293" s="53"/>
      <c r="C293" s="53"/>
      <c r="D293" s="53"/>
      <c r="E293" s="53"/>
      <c r="F293" s="53"/>
    </row>
    <row r="294" spans="1:6">
      <c r="A294" s="53"/>
      <c r="B294" s="53"/>
      <c r="C294" s="53"/>
      <c r="D294" s="53"/>
      <c r="E294" s="53"/>
      <c r="F294" s="53"/>
    </row>
    <row r="295" spans="1:6">
      <c r="A295" s="53"/>
      <c r="B295" s="53"/>
      <c r="C295" s="53"/>
      <c r="D295" s="53"/>
      <c r="E295" s="53"/>
      <c r="F295" s="53"/>
    </row>
    <row r="296" spans="1:6">
      <c r="A296" s="53"/>
      <c r="B296" s="53"/>
      <c r="C296" s="53"/>
      <c r="D296" s="53"/>
      <c r="E296" s="53"/>
      <c r="F296" s="53"/>
    </row>
    <row r="297" spans="1:6">
      <c r="A297" s="53"/>
      <c r="B297" s="53"/>
      <c r="C297" s="53"/>
      <c r="D297" s="53"/>
      <c r="E297" s="53"/>
      <c r="F297" s="53"/>
    </row>
    <row r="298" spans="1:6">
      <c r="A298" s="53"/>
      <c r="B298" s="53"/>
      <c r="C298" s="53"/>
      <c r="D298" s="53"/>
      <c r="E298" s="53"/>
      <c r="F298" s="53"/>
    </row>
    <row r="299" spans="1:6">
      <c r="A299" s="53"/>
      <c r="B299" s="53"/>
      <c r="C299" s="53"/>
      <c r="D299" s="53"/>
      <c r="E299" s="53"/>
      <c r="F299" s="53"/>
    </row>
    <row r="300" spans="1:6">
      <c r="A300" s="53"/>
      <c r="B300" s="53"/>
      <c r="C300" s="53"/>
      <c r="D300" s="53"/>
      <c r="E300" s="53"/>
      <c r="F300" s="53"/>
    </row>
    <row r="301" spans="1:6">
      <c r="A301" s="53"/>
      <c r="B301" s="53"/>
      <c r="C301" s="53"/>
      <c r="D301" s="53"/>
      <c r="E301" s="53"/>
      <c r="F301" s="53"/>
    </row>
    <row r="302" spans="1:6">
      <c r="A302" s="53"/>
      <c r="B302" s="53"/>
      <c r="C302" s="53"/>
      <c r="D302" s="53"/>
      <c r="E302" s="53"/>
      <c r="F302" s="53"/>
    </row>
    <row r="303" spans="1:6">
      <c r="A303" s="53"/>
      <c r="B303" s="53"/>
      <c r="C303" s="53"/>
      <c r="D303" s="53"/>
      <c r="E303" s="53"/>
      <c r="F303" s="53"/>
    </row>
    <row r="304" spans="1:6">
      <c r="A304" s="53"/>
      <c r="B304" s="53"/>
      <c r="C304" s="53"/>
      <c r="D304" s="53"/>
      <c r="E304" s="53"/>
      <c r="F304" s="53"/>
    </row>
    <row r="305" spans="1:6">
      <c r="A305" s="53"/>
      <c r="B305" s="53"/>
      <c r="C305" s="53"/>
      <c r="D305" s="53"/>
      <c r="E305" s="53"/>
      <c r="F305" s="53"/>
    </row>
    <row r="306" spans="1:6">
      <c r="A306" s="53"/>
      <c r="B306" s="53"/>
      <c r="C306" s="53"/>
      <c r="D306" s="53"/>
      <c r="E306" s="53"/>
      <c r="F306" s="53"/>
    </row>
    <row r="307" spans="1:6">
      <c r="A307" s="53"/>
      <c r="B307" s="53"/>
      <c r="C307" s="53"/>
      <c r="D307" s="53"/>
      <c r="E307" s="53"/>
      <c r="F307" s="53"/>
    </row>
    <row r="308" spans="1:6">
      <c r="A308" s="53"/>
      <c r="B308" s="53"/>
      <c r="C308" s="53"/>
      <c r="D308" s="53"/>
      <c r="E308" s="53"/>
      <c r="F308" s="53"/>
    </row>
    <row r="309" spans="1:6">
      <c r="A309" s="53"/>
      <c r="B309" s="53"/>
      <c r="C309" s="53"/>
      <c r="D309" s="53"/>
      <c r="E309" s="53"/>
      <c r="F309" s="53"/>
    </row>
    <row r="310" spans="1:6">
      <c r="A310" s="53"/>
      <c r="B310" s="53"/>
      <c r="C310" s="53"/>
      <c r="D310" s="53"/>
      <c r="E310" s="53"/>
      <c r="F310" s="53"/>
    </row>
    <row r="311" spans="1:6">
      <c r="A311" s="53"/>
      <c r="B311" s="53"/>
      <c r="C311" s="53"/>
      <c r="D311" s="53"/>
      <c r="E311" s="53"/>
      <c r="F311" s="53"/>
    </row>
    <row r="312" spans="1:6">
      <c r="A312" s="53"/>
      <c r="B312" s="53"/>
      <c r="C312" s="53"/>
      <c r="D312" s="53"/>
      <c r="E312" s="53"/>
      <c r="F312" s="53"/>
    </row>
    <row r="313" spans="1:6">
      <c r="A313" s="53"/>
      <c r="B313" s="53"/>
      <c r="C313" s="53"/>
      <c r="D313" s="53"/>
      <c r="E313" s="53"/>
      <c r="F313" s="53"/>
    </row>
    <row r="314" spans="1:6">
      <c r="A314" s="53"/>
      <c r="B314" s="53"/>
      <c r="C314" s="53"/>
      <c r="D314" s="53"/>
      <c r="E314" s="53"/>
      <c r="F314" s="53"/>
    </row>
    <row r="315" spans="1:6">
      <c r="A315" s="53"/>
      <c r="B315" s="53"/>
      <c r="C315" s="53"/>
      <c r="D315" s="53"/>
      <c r="E315" s="53"/>
      <c r="F315" s="53"/>
    </row>
    <row r="316" spans="1:6">
      <c r="A316" s="53"/>
      <c r="B316" s="53"/>
      <c r="C316" s="53"/>
      <c r="D316" s="53"/>
      <c r="E316" s="53"/>
      <c r="F316" s="53"/>
    </row>
    <row r="317" spans="1:6">
      <c r="A317" s="53"/>
      <c r="B317" s="53"/>
      <c r="C317" s="53"/>
      <c r="D317" s="53"/>
      <c r="E317" s="53"/>
      <c r="F317" s="53"/>
    </row>
    <row r="318" spans="1:6">
      <c r="A318" s="53"/>
      <c r="B318" s="53"/>
      <c r="C318" s="53"/>
      <c r="D318" s="53"/>
      <c r="E318" s="53"/>
      <c r="F318" s="53"/>
    </row>
    <row r="319" spans="1:6">
      <c r="A319" s="53"/>
      <c r="B319" s="53"/>
      <c r="C319" s="53"/>
      <c r="D319" s="53"/>
      <c r="E319" s="53"/>
      <c r="F319" s="53"/>
    </row>
    <row r="320" spans="1:6">
      <c r="A320" s="53"/>
      <c r="B320" s="53"/>
      <c r="C320" s="53"/>
      <c r="D320" s="53"/>
      <c r="E320" s="53"/>
      <c r="F320" s="53"/>
    </row>
    <row r="321" spans="1:6">
      <c r="A321" s="53"/>
      <c r="B321" s="53"/>
      <c r="C321" s="53"/>
      <c r="D321" s="53"/>
      <c r="E321" s="53"/>
      <c r="F321" s="53"/>
    </row>
    <row r="322" spans="1:6">
      <c r="A322" s="53"/>
      <c r="B322" s="53"/>
      <c r="C322" s="53"/>
      <c r="D322" s="53"/>
      <c r="E322" s="53"/>
      <c r="F322" s="53"/>
    </row>
    <row r="323" spans="1:6">
      <c r="A323" s="53"/>
      <c r="B323" s="53"/>
      <c r="C323" s="53"/>
      <c r="D323" s="53"/>
      <c r="E323" s="53"/>
      <c r="F323" s="53"/>
    </row>
    <row r="324" spans="1:6">
      <c r="A324" s="53"/>
      <c r="B324" s="53"/>
      <c r="C324" s="53"/>
      <c r="D324" s="53"/>
      <c r="E324" s="53"/>
      <c r="F324" s="53"/>
    </row>
    <row r="325" spans="1:6">
      <c r="A325" s="53"/>
      <c r="B325" s="53"/>
      <c r="C325" s="53"/>
      <c r="D325" s="53"/>
      <c r="E325" s="53"/>
      <c r="F325" s="53"/>
    </row>
    <row r="326" spans="1:6">
      <c r="A326" s="53"/>
      <c r="B326" s="53"/>
      <c r="C326" s="53"/>
      <c r="D326" s="53"/>
      <c r="E326" s="53"/>
      <c r="F326" s="53"/>
    </row>
    <row r="327" spans="1:6">
      <c r="A327" s="53"/>
      <c r="B327" s="53"/>
      <c r="C327" s="53"/>
      <c r="D327" s="53"/>
      <c r="E327" s="53"/>
      <c r="F327" s="53"/>
    </row>
    <row r="328" spans="1:6">
      <c r="A328" s="53"/>
      <c r="B328" s="53"/>
      <c r="C328" s="53"/>
      <c r="D328" s="53"/>
      <c r="E328" s="53"/>
      <c r="F328" s="53"/>
    </row>
    <row r="329" spans="1:6">
      <c r="A329" s="53"/>
      <c r="B329" s="53"/>
      <c r="C329" s="53"/>
      <c r="D329" s="53"/>
      <c r="E329" s="53"/>
      <c r="F329" s="53"/>
    </row>
    <row r="330" spans="1:6">
      <c r="A330" s="53"/>
      <c r="B330" s="53"/>
      <c r="C330" s="53"/>
      <c r="D330" s="53"/>
      <c r="E330" s="53"/>
      <c r="F330" s="53"/>
    </row>
    <row r="331" spans="1:6">
      <c r="A331" s="53"/>
      <c r="B331" s="53"/>
      <c r="C331" s="53"/>
      <c r="D331" s="53"/>
      <c r="E331" s="53"/>
      <c r="F331" s="53"/>
    </row>
    <row r="332" spans="1:6">
      <c r="A332" s="53"/>
      <c r="B332" s="53"/>
      <c r="C332" s="53"/>
      <c r="D332" s="53"/>
      <c r="E332" s="53"/>
      <c r="F332" s="53"/>
    </row>
    <row r="333" spans="1:6">
      <c r="A333" s="53"/>
      <c r="B333" s="53"/>
      <c r="C333" s="53"/>
      <c r="D333" s="53"/>
      <c r="E333" s="53"/>
      <c r="F333" s="53"/>
    </row>
    <row r="334" spans="1:6">
      <c r="A334" s="53"/>
      <c r="B334" s="53"/>
      <c r="C334" s="53"/>
      <c r="D334" s="53"/>
      <c r="E334" s="53"/>
      <c r="F334" s="53"/>
    </row>
    <row r="335" spans="1:6">
      <c r="A335" s="53"/>
      <c r="B335" s="53"/>
      <c r="C335" s="53"/>
      <c r="D335" s="53"/>
      <c r="E335" s="53"/>
      <c r="F335" s="53"/>
    </row>
    <row r="336" spans="1:6">
      <c r="A336" s="53"/>
      <c r="B336" s="53"/>
      <c r="C336" s="53"/>
      <c r="D336" s="53"/>
      <c r="E336" s="53"/>
      <c r="F336" s="53"/>
    </row>
    <row r="337" spans="1:6">
      <c r="A337" s="53"/>
      <c r="B337" s="53"/>
      <c r="C337" s="53"/>
      <c r="D337" s="53"/>
      <c r="E337" s="53"/>
      <c r="F337" s="53"/>
    </row>
    <row r="338" spans="1:6">
      <c r="A338" s="53"/>
      <c r="B338" s="53"/>
      <c r="C338" s="53"/>
      <c r="D338" s="53"/>
      <c r="E338" s="53"/>
      <c r="F338" s="53"/>
    </row>
    <row r="339" spans="1:6">
      <c r="A339" s="53"/>
      <c r="B339" s="53"/>
      <c r="C339" s="53"/>
      <c r="D339" s="53"/>
      <c r="E339" s="53"/>
      <c r="F339" s="53"/>
    </row>
    <row r="340" spans="1:6">
      <c r="A340" s="53"/>
      <c r="B340" s="53"/>
      <c r="C340" s="53"/>
      <c r="D340" s="53"/>
      <c r="E340" s="53"/>
      <c r="F340" s="53"/>
    </row>
    <row r="341" spans="1:6">
      <c r="A341" s="53"/>
      <c r="B341" s="53"/>
      <c r="C341" s="53"/>
      <c r="D341" s="53"/>
      <c r="E341" s="53"/>
      <c r="F341" s="53"/>
    </row>
    <row r="342" spans="1:6">
      <c r="A342" s="53"/>
      <c r="B342" s="53"/>
      <c r="C342" s="53"/>
      <c r="D342" s="53"/>
      <c r="E342" s="53"/>
      <c r="F342" s="53"/>
    </row>
    <row r="343" spans="1:6">
      <c r="A343" s="53"/>
      <c r="B343" s="53"/>
      <c r="C343" s="53"/>
      <c r="D343" s="53"/>
      <c r="E343" s="53"/>
      <c r="F343" s="53"/>
    </row>
    <row r="344" spans="1:6">
      <c r="A344" s="53"/>
      <c r="B344" s="53"/>
      <c r="C344" s="53"/>
      <c r="D344" s="53"/>
      <c r="E344" s="53"/>
      <c r="F344" s="53"/>
    </row>
    <row r="345" spans="1:6">
      <c r="A345" s="53"/>
      <c r="B345" s="53"/>
      <c r="C345" s="53"/>
      <c r="D345" s="53"/>
      <c r="E345" s="53"/>
      <c r="F345" s="53"/>
    </row>
    <row r="346" spans="1:6">
      <c r="A346" s="53"/>
      <c r="B346" s="53"/>
      <c r="C346" s="53"/>
      <c r="D346" s="53"/>
      <c r="E346" s="53"/>
      <c r="F346" s="53"/>
    </row>
    <row r="347" spans="1:6">
      <c r="A347" s="53"/>
      <c r="B347" s="53"/>
      <c r="C347" s="53"/>
      <c r="D347" s="53"/>
      <c r="E347" s="53"/>
      <c r="F347" s="53"/>
    </row>
    <row r="348" spans="1:6">
      <c r="A348" s="53"/>
      <c r="B348" s="53"/>
      <c r="C348" s="53"/>
      <c r="D348" s="53"/>
      <c r="E348" s="53"/>
      <c r="F348" s="53"/>
    </row>
    <row r="349" spans="1:6">
      <c r="A349" s="53"/>
      <c r="B349" s="53"/>
      <c r="C349" s="53"/>
      <c r="D349" s="53"/>
      <c r="E349" s="53"/>
      <c r="F349" s="53"/>
    </row>
    <row r="350" spans="1:6">
      <c r="A350" s="53"/>
      <c r="B350" s="53"/>
      <c r="C350" s="53"/>
      <c r="D350" s="53"/>
      <c r="E350" s="53"/>
      <c r="F350" s="53"/>
    </row>
    <row r="351" spans="1:6">
      <c r="A351" s="53"/>
      <c r="B351" s="53"/>
      <c r="C351" s="53"/>
      <c r="D351" s="53"/>
      <c r="E351" s="53"/>
      <c r="F351" s="53"/>
    </row>
    <row r="352" spans="1:6">
      <c r="A352" s="53"/>
      <c r="B352" s="53"/>
      <c r="C352" s="53"/>
      <c r="D352" s="53"/>
      <c r="E352" s="53"/>
      <c r="F352" s="53"/>
    </row>
    <row r="353" spans="1:6">
      <c r="A353" s="53"/>
      <c r="B353" s="53"/>
      <c r="C353" s="53"/>
      <c r="D353" s="53"/>
      <c r="E353" s="53"/>
      <c r="F353" s="53"/>
    </row>
    <row r="354" spans="1:6">
      <c r="A354" s="53"/>
      <c r="B354" s="53"/>
      <c r="C354" s="53"/>
      <c r="D354" s="53"/>
      <c r="E354" s="53"/>
      <c r="F354" s="53"/>
    </row>
    <row r="355" spans="1:6">
      <c r="A355" s="53"/>
      <c r="B355" s="53"/>
      <c r="C355" s="53"/>
      <c r="D355" s="53"/>
      <c r="E355" s="53"/>
      <c r="F355" s="53"/>
    </row>
    <row r="356" spans="1:6">
      <c r="A356" s="53"/>
      <c r="B356" s="53"/>
      <c r="C356" s="53"/>
      <c r="D356" s="53"/>
      <c r="E356" s="53"/>
      <c r="F356" s="53"/>
    </row>
    <row r="357" spans="1:6">
      <c r="A357" s="53"/>
      <c r="B357" s="53"/>
      <c r="C357" s="53"/>
      <c r="D357" s="53"/>
      <c r="E357" s="53"/>
      <c r="F357" s="53"/>
    </row>
    <row r="358" spans="1:6">
      <c r="A358" s="53"/>
      <c r="B358" s="53"/>
      <c r="C358" s="53"/>
      <c r="D358" s="53"/>
      <c r="E358" s="53"/>
      <c r="F358" s="53"/>
    </row>
    <row r="359" spans="1:6">
      <c r="A359" s="53"/>
      <c r="B359" s="53"/>
      <c r="C359" s="53"/>
      <c r="D359" s="53"/>
      <c r="E359" s="53"/>
      <c r="F359" s="53"/>
    </row>
    <row r="360" spans="1:6">
      <c r="A360" s="53"/>
      <c r="B360" s="53"/>
      <c r="C360" s="53"/>
      <c r="D360" s="53"/>
      <c r="E360" s="53"/>
      <c r="F360" s="53"/>
    </row>
    <row r="361" spans="1:6">
      <c r="A361" s="53"/>
      <c r="B361" s="53"/>
      <c r="C361" s="53"/>
      <c r="D361" s="53"/>
      <c r="E361" s="53"/>
      <c r="F361" s="53"/>
    </row>
    <row r="362" spans="1:6">
      <c r="A362" s="53"/>
      <c r="B362" s="53"/>
      <c r="C362" s="53"/>
      <c r="D362" s="53"/>
      <c r="E362" s="53"/>
      <c r="F362" s="53"/>
    </row>
    <row r="363" spans="1:6">
      <c r="A363" s="53"/>
      <c r="B363" s="53"/>
      <c r="C363" s="53"/>
      <c r="D363" s="53"/>
      <c r="E363" s="53"/>
      <c r="F363" s="53"/>
    </row>
    <row r="364" spans="1:6">
      <c r="A364" s="53"/>
      <c r="B364" s="53"/>
      <c r="C364" s="53"/>
      <c r="D364" s="53"/>
      <c r="E364" s="53"/>
      <c r="F364" s="53"/>
    </row>
    <row r="365" spans="1:6">
      <c r="A365" s="53"/>
      <c r="B365" s="53"/>
      <c r="C365" s="53"/>
      <c r="D365" s="53"/>
      <c r="E365" s="53"/>
      <c r="F365" s="53"/>
    </row>
    <row r="366" spans="1:6">
      <c r="A366" s="53"/>
      <c r="B366" s="53"/>
      <c r="C366" s="53"/>
      <c r="D366" s="53"/>
      <c r="E366" s="53"/>
      <c r="F366" s="53"/>
    </row>
    <row r="367" spans="1:6">
      <c r="A367" s="53"/>
      <c r="B367" s="53"/>
      <c r="C367" s="53"/>
      <c r="D367" s="53"/>
      <c r="E367" s="53"/>
      <c r="F367" s="53"/>
    </row>
    <row r="368" spans="1:6">
      <c r="A368" s="53"/>
      <c r="B368" s="53"/>
      <c r="C368" s="53"/>
      <c r="D368" s="53"/>
      <c r="E368" s="53"/>
      <c r="F368" s="53"/>
    </row>
    <row r="369" spans="1:6">
      <c r="A369" s="53"/>
      <c r="B369" s="53"/>
      <c r="C369" s="53"/>
      <c r="D369" s="53"/>
      <c r="E369" s="53"/>
      <c r="F369" s="53"/>
    </row>
    <row r="370" spans="1:6">
      <c r="A370" s="53"/>
      <c r="B370" s="53"/>
      <c r="C370" s="53"/>
      <c r="D370" s="53"/>
      <c r="E370" s="53"/>
      <c r="F370" s="53"/>
    </row>
    <row r="371" spans="1:6">
      <c r="A371" s="53"/>
      <c r="B371" s="53"/>
      <c r="C371" s="53"/>
      <c r="D371" s="53"/>
      <c r="E371" s="53"/>
      <c r="F371" s="53"/>
    </row>
    <row r="372" spans="1:6">
      <c r="A372" s="53"/>
      <c r="B372" s="53"/>
      <c r="C372" s="53"/>
      <c r="D372" s="53"/>
      <c r="E372" s="53"/>
      <c r="F372" s="53"/>
    </row>
    <row r="373" spans="1:6">
      <c r="A373" s="53"/>
      <c r="B373" s="53"/>
      <c r="C373" s="53"/>
      <c r="D373" s="53"/>
      <c r="E373" s="53"/>
      <c r="F373" s="53"/>
    </row>
    <row r="374" spans="1:6">
      <c r="A374" s="53"/>
      <c r="B374" s="53"/>
      <c r="C374" s="53"/>
      <c r="D374" s="53"/>
      <c r="E374" s="53"/>
      <c r="F374" s="53"/>
    </row>
    <row r="375" spans="1:6">
      <c r="A375" s="53"/>
      <c r="B375" s="53"/>
      <c r="C375" s="53"/>
      <c r="D375" s="53"/>
      <c r="E375" s="53"/>
      <c r="F375" s="53"/>
    </row>
    <row r="376" spans="1:6">
      <c r="A376" s="53"/>
      <c r="B376" s="53"/>
      <c r="C376" s="53"/>
      <c r="D376" s="53"/>
      <c r="E376" s="53"/>
      <c r="F376" s="53"/>
    </row>
    <row r="377" spans="1:6">
      <c r="A377" s="53"/>
      <c r="B377" s="53"/>
      <c r="C377" s="53"/>
      <c r="D377" s="53"/>
      <c r="E377" s="53"/>
      <c r="F377" s="53"/>
    </row>
    <row r="378" spans="1:6">
      <c r="A378" s="53"/>
      <c r="B378" s="53"/>
      <c r="C378" s="53"/>
      <c r="D378" s="53"/>
      <c r="E378" s="53"/>
      <c r="F378" s="53"/>
    </row>
    <row r="379" spans="1:6">
      <c r="A379" s="53"/>
      <c r="B379" s="53"/>
      <c r="C379" s="53"/>
      <c r="D379" s="53"/>
      <c r="E379" s="53"/>
      <c r="F379" s="53"/>
    </row>
    <row r="380" spans="1:6">
      <c r="A380" s="53"/>
      <c r="B380" s="53"/>
      <c r="C380" s="53"/>
      <c r="D380" s="53"/>
      <c r="E380" s="53"/>
      <c r="F380" s="53"/>
    </row>
    <row r="381" spans="1:6">
      <c r="A381" s="53"/>
      <c r="B381" s="53"/>
      <c r="C381" s="53"/>
      <c r="D381" s="53"/>
      <c r="E381" s="53"/>
      <c r="F381" s="53"/>
    </row>
    <row r="382" spans="1:6">
      <c r="A382" s="53"/>
      <c r="B382" s="53"/>
      <c r="C382" s="53"/>
      <c r="D382" s="53"/>
      <c r="E382" s="53"/>
      <c r="F382" s="53"/>
    </row>
    <row r="383" spans="1:6">
      <c r="A383" s="53"/>
      <c r="B383" s="53"/>
      <c r="C383" s="53"/>
      <c r="D383" s="53"/>
      <c r="E383" s="53"/>
      <c r="F383" s="53"/>
    </row>
    <row r="384" spans="1:6">
      <c r="A384" s="53"/>
      <c r="B384" s="53"/>
      <c r="C384" s="53"/>
      <c r="D384" s="53"/>
      <c r="E384" s="53"/>
      <c r="F384" s="53"/>
    </row>
    <row r="385" spans="1:6">
      <c r="A385" s="53"/>
      <c r="B385" s="53"/>
      <c r="C385" s="53"/>
      <c r="D385" s="53"/>
      <c r="E385" s="53"/>
      <c r="F385" s="53"/>
    </row>
    <row r="386" spans="1:6">
      <c r="A386" s="53"/>
      <c r="B386" s="53"/>
      <c r="C386" s="53"/>
      <c r="D386" s="53"/>
      <c r="E386" s="53"/>
      <c r="F386" s="53"/>
    </row>
    <row r="387" spans="1:6">
      <c r="A387" s="53"/>
      <c r="B387" s="53"/>
      <c r="C387" s="53"/>
      <c r="D387" s="53"/>
      <c r="E387" s="53"/>
      <c r="F387" s="53"/>
    </row>
    <row r="388" spans="1:6">
      <c r="A388" s="53"/>
      <c r="B388" s="53"/>
      <c r="C388" s="53"/>
      <c r="D388" s="53"/>
      <c r="E388" s="53"/>
      <c r="F388" s="53"/>
    </row>
    <row r="389" spans="1:6">
      <c r="A389" s="53"/>
      <c r="B389" s="53"/>
      <c r="C389" s="53"/>
      <c r="D389" s="53"/>
      <c r="E389" s="53"/>
      <c r="F389" s="53"/>
    </row>
    <row r="390" spans="1:6">
      <c r="A390" s="53"/>
      <c r="B390" s="53"/>
      <c r="C390" s="53"/>
      <c r="D390" s="53"/>
      <c r="E390" s="53"/>
      <c r="F390" s="53"/>
    </row>
    <row r="391" spans="1:6">
      <c r="A391" s="53"/>
      <c r="B391" s="53"/>
      <c r="C391" s="53"/>
      <c r="D391" s="53"/>
      <c r="E391" s="53"/>
      <c r="F391" s="53"/>
    </row>
    <row r="392" spans="1:6">
      <c r="A392" s="53"/>
      <c r="B392" s="53"/>
      <c r="C392" s="53"/>
      <c r="D392" s="53"/>
      <c r="E392" s="53"/>
      <c r="F392" s="53"/>
    </row>
    <row r="393" spans="1:6">
      <c r="A393" s="53"/>
      <c r="B393" s="53"/>
      <c r="C393" s="53"/>
      <c r="D393" s="53"/>
      <c r="E393" s="53"/>
      <c r="F393" s="53"/>
    </row>
    <row r="394" spans="1:6">
      <c r="A394" s="53"/>
      <c r="B394" s="53"/>
      <c r="C394" s="53"/>
      <c r="D394" s="53"/>
      <c r="E394" s="53"/>
      <c r="F394" s="53"/>
    </row>
    <row r="395" spans="1:6">
      <c r="A395" s="53"/>
      <c r="B395" s="53"/>
      <c r="C395" s="53"/>
      <c r="D395" s="53"/>
      <c r="E395" s="53"/>
      <c r="F395" s="53"/>
    </row>
    <row r="396" spans="1:6">
      <c r="A396" s="53"/>
      <c r="B396" s="53"/>
      <c r="C396" s="53"/>
      <c r="D396" s="53"/>
      <c r="E396" s="53"/>
      <c r="F396" s="53"/>
    </row>
    <row r="397" spans="1:6">
      <c r="A397" s="53"/>
      <c r="B397" s="53"/>
      <c r="C397" s="53"/>
      <c r="D397" s="53"/>
      <c r="E397" s="53"/>
      <c r="F397" s="53"/>
    </row>
    <row r="398" spans="1:6">
      <c r="A398" s="53"/>
      <c r="B398" s="53"/>
      <c r="C398" s="53"/>
      <c r="D398" s="53"/>
      <c r="E398" s="53"/>
      <c r="F398" s="53"/>
    </row>
    <row r="399" spans="1:6">
      <c r="A399" s="53"/>
      <c r="B399" s="53"/>
      <c r="C399" s="53"/>
      <c r="D399" s="53"/>
      <c r="E399" s="53"/>
      <c r="F399" s="53"/>
    </row>
    <row r="400" spans="1:6">
      <c r="A400" s="53"/>
      <c r="B400" s="53"/>
      <c r="C400" s="53"/>
      <c r="D400" s="53"/>
      <c r="E400" s="53"/>
      <c r="F400" s="53"/>
    </row>
    <row r="401" spans="1:6">
      <c r="A401" s="53"/>
      <c r="B401" s="53"/>
      <c r="C401" s="53"/>
      <c r="D401" s="53"/>
      <c r="E401" s="53"/>
      <c r="F401" s="53"/>
    </row>
    <row r="402" spans="1:6">
      <c r="A402" s="53"/>
      <c r="B402" s="53"/>
      <c r="C402" s="53"/>
      <c r="D402" s="53"/>
      <c r="E402" s="53"/>
      <c r="F402" s="53"/>
    </row>
    <row r="403" spans="1:6">
      <c r="A403" s="53"/>
      <c r="B403" s="53"/>
      <c r="C403" s="53"/>
      <c r="D403" s="53"/>
      <c r="E403" s="53"/>
      <c r="F403" s="53"/>
    </row>
    <row r="404" spans="1:6">
      <c r="A404" s="53"/>
      <c r="B404" s="53"/>
      <c r="C404" s="53"/>
      <c r="D404" s="53"/>
      <c r="E404" s="53"/>
      <c r="F404" s="53"/>
    </row>
    <row r="405" spans="1:6">
      <c r="A405" s="53"/>
      <c r="B405" s="53"/>
      <c r="C405" s="53"/>
      <c r="D405" s="53"/>
      <c r="E405" s="53"/>
      <c r="F405" s="53"/>
    </row>
    <row r="406" spans="1:6">
      <c r="A406" s="53"/>
      <c r="B406" s="53"/>
      <c r="C406" s="53"/>
      <c r="D406" s="53"/>
      <c r="E406" s="53"/>
      <c r="F406" s="53"/>
    </row>
    <row r="407" spans="1:6">
      <c r="A407" s="53"/>
      <c r="B407" s="53"/>
      <c r="C407" s="53"/>
      <c r="D407" s="53"/>
      <c r="E407" s="53"/>
      <c r="F407" s="53"/>
    </row>
    <row r="408" spans="1:6">
      <c r="A408" s="53"/>
      <c r="B408" s="53"/>
      <c r="C408" s="53"/>
      <c r="D408" s="53"/>
      <c r="E408" s="53"/>
      <c r="F408" s="53"/>
    </row>
    <row r="409" spans="1:6">
      <c r="A409" s="53"/>
      <c r="B409" s="53"/>
      <c r="C409" s="53"/>
      <c r="D409" s="53"/>
      <c r="E409" s="53"/>
      <c r="F409" s="53"/>
    </row>
    <row r="410" spans="1:6">
      <c r="A410" s="53"/>
      <c r="B410" s="53"/>
      <c r="C410" s="53"/>
      <c r="D410" s="53"/>
      <c r="E410" s="53"/>
      <c r="F410" s="53"/>
    </row>
    <row r="411" spans="1:6">
      <c r="A411" s="53"/>
      <c r="B411" s="53"/>
      <c r="C411" s="53"/>
      <c r="D411" s="53"/>
      <c r="E411" s="53"/>
      <c r="F411" s="53"/>
    </row>
    <row r="412" spans="1:6">
      <c r="A412" s="53"/>
      <c r="B412" s="53"/>
      <c r="C412" s="53"/>
      <c r="D412" s="53"/>
      <c r="E412" s="53"/>
      <c r="F412" s="53"/>
    </row>
    <row r="413" spans="1:6">
      <c r="A413" s="53"/>
      <c r="B413" s="53"/>
      <c r="C413" s="53"/>
      <c r="D413" s="53"/>
      <c r="E413" s="53"/>
      <c r="F413" s="53"/>
    </row>
    <row r="414" spans="1:6">
      <c r="A414" s="53"/>
      <c r="B414" s="53"/>
      <c r="C414" s="53"/>
      <c r="D414" s="53"/>
      <c r="E414" s="53"/>
      <c r="F414" s="53"/>
    </row>
    <row r="415" spans="1:6">
      <c r="A415" s="53"/>
      <c r="B415" s="53"/>
      <c r="C415" s="53"/>
      <c r="D415" s="53"/>
      <c r="E415" s="53"/>
      <c r="F415" s="53"/>
    </row>
    <row r="416" spans="1:6">
      <c r="A416" s="53"/>
      <c r="B416" s="53"/>
      <c r="C416" s="53"/>
      <c r="D416" s="53"/>
      <c r="E416" s="53"/>
      <c r="F416" s="53"/>
    </row>
    <row r="417" spans="1:6">
      <c r="A417" s="53"/>
      <c r="B417" s="53"/>
      <c r="C417" s="53"/>
      <c r="D417" s="53"/>
      <c r="E417" s="53"/>
      <c r="F417" s="53"/>
    </row>
    <row r="418" spans="1:6">
      <c r="A418" s="53"/>
      <c r="B418" s="53"/>
      <c r="C418" s="53"/>
      <c r="D418" s="53"/>
      <c r="E418" s="53"/>
      <c r="F418" s="53"/>
    </row>
    <row r="419" spans="1:6">
      <c r="A419" s="53"/>
      <c r="B419" s="53"/>
      <c r="C419" s="53"/>
      <c r="D419" s="53"/>
      <c r="E419" s="53"/>
      <c r="F419" s="53"/>
    </row>
    <row r="420" spans="1:6">
      <c r="A420" s="53"/>
      <c r="B420" s="53"/>
      <c r="C420" s="53"/>
      <c r="D420" s="53"/>
      <c r="E420" s="53"/>
      <c r="F420" s="53"/>
    </row>
    <row r="421" spans="1:6">
      <c r="A421" s="53"/>
      <c r="B421" s="53"/>
      <c r="C421" s="53"/>
      <c r="D421" s="53"/>
      <c r="E421" s="53"/>
      <c r="F421" s="53"/>
    </row>
    <row r="422" spans="1:6">
      <c r="A422" s="53"/>
      <c r="B422" s="53"/>
      <c r="C422" s="53"/>
      <c r="D422" s="53"/>
      <c r="E422" s="53"/>
      <c r="F422" s="53"/>
    </row>
    <row r="423" spans="1:6">
      <c r="A423" s="53"/>
      <c r="B423" s="53"/>
      <c r="C423" s="53"/>
      <c r="D423" s="53"/>
      <c r="E423" s="53"/>
      <c r="F423" s="53"/>
    </row>
    <row r="424" spans="1:6">
      <c r="A424" s="53"/>
      <c r="B424" s="53"/>
      <c r="C424" s="53"/>
      <c r="D424" s="53"/>
      <c r="E424" s="53"/>
      <c r="F424" s="53"/>
    </row>
    <row r="425" spans="1:6">
      <c r="A425" s="53"/>
      <c r="B425" s="53"/>
      <c r="C425" s="53"/>
      <c r="D425" s="53"/>
      <c r="E425" s="53"/>
      <c r="F425" s="53"/>
    </row>
    <row r="426" spans="1:6">
      <c r="A426" s="53"/>
      <c r="B426" s="53"/>
      <c r="C426" s="53"/>
      <c r="D426" s="53"/>
      <c r="E426" s="53"/>
      <c r="F426" s="53"/>
    </row>
    <row r="427" spans="1:6">
      <c r="A427" s="53"/>
      <c r="B427" s="53"/>
      <c r="C427" s="53"/>
      <c r="D427" s="53"/>
      <c r="E427" s="53"/>
      <c r="F427" s="53"/>
    </row>
    <row r="428" spans="1:6">
      <c r="A428" s="53"/>
      <c r="B428" s="53"/>
      <c r="C428" s="53"/>
      <c r="D428" s="53"/>
      <c r="E428" s="53"/>
      <c r="F428" s="53"/>
    </row>
    <row r="429" spans="1:6">
      <c r="A429" s="53"/>
      <c r="B429" s="53"/>
      <c r="C429" s="53"/>
      <c r="D429" s="53"/>
      <c r="E429" s="53"/>
      <c r="F429" s="53"/>
    </row>
  </sheetData>
  <phoneticPr fontId="4" type="noConversion"/>
  <pageMargins left="0.02" right="0.33" top="0.25" bottom="0" header="0.01" footer="0.5"/>
  <pageSetup scale="61" fitToHeight="2" orientation="portrait" r:id="rId1"/>
  <headerFooter alignWithMargins="0"/>
  <rowBreaks count="4" manualBreakCount="4">
    <brk id="66" max="6" man="1"/>
    <brk id="117" max="6" man="1"/>
    <brk id="178" max="6" man="1"/>
    <brk id="238" max="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5:I325"/>
  <sheetViews>
    <sheetView view="pageBreakPreview" topLeftCell="A75" zoomScaleNormal="70" zoomScaleSheetLayoutView="100" workbookViewId="0">
      <selection activeCell="C84" sqref="C84"/>
    </sheetView>
  </sheetViews>
  <sheetFormatPr baseColWidth="10" defaultColWidth="9.140625" defaultRowHeight="12.75"/>
  <cols>
    <col min="1" max="1" width="28.7109375" style="29" customWidth="1"/>
    <col min="2" max="2" width="21.7109375" style="29" customWidth="1"/>
    <col min="3" max="3" width="34.28515625" style="29" customWidth="1"/>
    <col min="4" max="4" width="16.42578125" style="29" customWidth="1"/>
    <col min="5" max="5" width="21.140625" style="29" customWidth="1"/>
    <col min="6" max="6" width="24.42578125" style="29" customWidth="1"/>
    <col min="7" max="7" width="17.140625" style="29" customWidth="1"/>
    <col min="8" max="16384" width="9.140625" style="29"/>
  </cols>
  <sheetData>
    <row r="15" spans="2:7" ht="15.95" customHeight="1">
      <c r="B15" s="33"/>
      <c r="C15" s="34"/>
      <c r="D15" s="30"/>
      <c r="E15" s="30"/>
      <c r="F15" s="30"/>
      <c r="G15" s="31"/>
    </row>
    <row r="16" spans="2:7" ht="15.95" customHeight="1">
      <c r="B16" s="33"/>
      <c r="C16" s="35" t="s">
        <v>2438</v>
      </c>
      <c r="D16" s="30"/>
      <c r="E16" s="30"/>
      <c r="F16" s="30"/>
      <c r="G16" s="31"/>
    </row>
    <row r="17" spans="1:9" ht="15.95" customHeight="1">
      <c r="B17" s="33"/>
      <c r="C17" s="36" t="s">
        <v>319</v>
      </c>
      <c r="D17" s="37" t="s">
        <v>298</v>
      </c>
      <c r="E17" s="38"/>
      <c r="F17" s="38"/>
      <c r="G17" s="31"/>
    </row>
    <row r="18" spans="1:9" ht="25.5">
      <c r="B18" s="39" t="s">
        <v>7</v>
      </c>
      <c r="C18" s="40" t="s">
        <v>2</v>
      </c>
      <c r="D18" s="41" t="s">
        <v>13</v>
      </c>
      <c r="E18" s="41" t="s">
        <v>15</v>
      </c>
      <c r="F18" s="41" t="s">
        <v>14</v>
      </c>
      <c r="G18" s="42" t="s">
        <v>19</v>
      </c>
    </row>
    <row r="19" spans="1:9" ht="15.95" customHeight="1">
      <c r="B19" s="39"/>
      <c r="C19" s="43" t="s">
        <v>326</v>
      </c>
      <c r="D19" s="41"/>
      <c r="E19" s="41"/>
      <c r="F19" s="41"/>
      <c r="G19" s="42"/>
    </row>
    <row r="20" spans="1:9" ht="15.95" customHeight="1">
      <c r="A20" s="54"/>
      <c r="B20" s="62" t="s">
        <v>2417</v>
      </c>
      <c r="C20" s="64" t="s">
        <v>2428</v>
      </c>
      <c r="D20" s="45">
        <v>16</v>
      </c>
      <c r="E20" s="45" t="s">
        <v>20</v>
      </c>
      <c r="F20" s="45">
        <v>450</v>
      </c>
      <c r="G20" s="525">
        <v>88.5</v>
      </c>
      <c r="I20" s="46"/>
    </row>
    <row r="21" spans="1:9" ht="15.95" customHeight="1">
      <c r="A21" s="54"/>
      <c r="B21" s="44" t="s">
        <v>2418</v>
      </c>
      <c r="C21" s="55" t="s">
        <v>2429</v>
      </c>
      <c r="D21" s="47">
        <v>20</v>
      </c>
      <c r="E21" s="47" t="s">
        <v>21</v>
      </c>
      <c r="F21" s="47">
        <v>450</v>
      </c>
      <c r="G21" s="525">
        <v>88.5</v>
      </c>
      <c r="I21" s="46"/>
    </row>
    <row r="22" spans="1:9" ht="15.95" customHeight="1">
      <c r="A22" s="54"/>
      <c r="B22" s="44" t="s">
        <v>2419</v>
      </c>
      <c r="C22" s="55" t="s">
        <v>2430</v>
      </c>
      <c r="D22" s="47">
        <v>32</v>
      </c>
      <c r="E22" s="47" t="s">
        <v>22</v>
      </c>
      <c r="F22" s="47">
        <v>450</v>
      </c>
      <c r="G22" s="525">
        <v>88.5</v>
      </c>
      <c r="I22" s="46"/>
    </row>
    <row r="23" spans="1:9" ht="15.95" customHeight="1">
      <c r="A23" s="54"/>
      <c r="B23" s="44" t="s">
        <v>2420</v>
      </c>
      <c r="C23" s="55" t="s">
        <v>2431</v>
      </c>
      <c r="D23" s="47">
        <v>40</v>
      </c>
      <c r="E23" s="47" t="s">
        <v>23</v>
      </c>
      <c r="F23" s="47">
        <v>450</v>
      </c>
      <c r="G23" s="525">
        <v>88.5</v>
      </c>
      <c r="I23" s="46"/>
    </row>
    <row r="24" spans="1:9" ht="15.95" customHeight="1">
      <c r="A24" s="54"/>
      <c r="B24" s="44" t="s">
        <v>2421</v>
      </c>
      <c r="C24" s="55" t="s">
        <v>2432</v>
      </c>
      <c r="D24" s="47">
        <v>50</v>
      </c>
      <c r="E24" s="47" t="s">
        <v>24</v>
      </c>
      <c r="F24" s="47">
        <v>500</v>
      </c>
      <c r="G24" s="525">
        <v>88.5</v>
      </c>
      <c r="I24" s="46"/>
    </row>
    <row r="25" spans="1:9" ht="15.95" customHeight="1">
      <c r="A25" s="54"/>
      <c r="B25" s="44" t="s">
        <v>2422</v>
      </c>
      <c r="C25" s="55" t="s">
        <v>2433</v>
      </c>
      <c r="D25" s="47">
        <v>63</v>
      </c>
      <c r="E25" s="47" t="s">
        <v>25</v>
      </c>
      <c r="F25" s="47">
        <v>630</v>
      </c>
      <c r="G25" s="525">
        <v>88.5</v>
      </c>
      <c r="I25" s="46"/>
    </row>
    <row r="26" spans="1:9" ht="15.95" customHeight="1">
      <c r="A26" s="54"/>
      <c r="B26" s="44" t="s">
        <v>2423</v>
      </c>
      <c r="C26" s="55" t="s">
        <v>2434</v>
      </c>
      <c r="D26" s="47">
        <v>80</v>
      </c>
      <c r="E26" s="47" t="s">
        <v>26</v>
      </c>
      <c r="F26" s="47">
        <v>800</v>
      </c>
      <c r="G26" s="525">
        <v>96.5</v>
      </c>
      <c r="I26" s="46"/>
    </row>
    <row r="27" spans="1:9" ht="15.95" customHeight="1">
      <c r="A27" s="54"/>
      <c r="B27" s="44" t="s">
        <v>2424</v>
      </c>
      <c r="C27" s="55" t="s">
        <v>2435</v>
      </c>
      <c r="D27" s="47">
        <v>100</v>
      </c>
      <c r="E27" s="47" t="s">
        <v>27</v>
      </c>
      <c r="F27" s="47">
        <v>1000</v>
      </c>
      <c r="G27" s="525">
        <v>96.5</v>
      </c>
      <c r="I27" s="46"/>
    </row>
    <row r="28" spans="1:9" ht="15.95" customHeight="1">
      <c r="A28" s="54"/>
      <c r="B28" s="44" t="s">
        <v>2425</v>
      </c>
      <c r="C28" s="35" t="s">
        <v>2436</v>
      </c>
      <c r="D28" s="47">
        <v>125</v>
      </c>
      <c r="E28" s="47" t="s">
        <v>28</v>
      </c>
      <c r="F28" s="47">
        <v>1250</v>
      </c>
      <c r="G28" s="525">
        <v>150.19999999999999</v>
      </c>
      <c r="I28" s="46"/>
    </row>
    <row r="29" spans="1:9" ht="15.95" customHeight="1">
      <c r="A29" s="54"/>
      <c r="B29" s="48" t="s">
        <v>2426</v>
      </c>
      <c r="C29" s="172" t="s">
        <v>2437</v>
      </c>
      <c r="D29" s="50">
        <v>160</v>
      </c>
      <c r="E29" s="50" t="s">
        <v>29</v>
      </c>
      <c r="F29" s="50">
        <v>1600</v>
      </c>
      <c r="G29" s="525">
        <v>184.7</v>
      </c>
      <c r="I29" s="46"/>
    </row>
    <row r="30" spans="1:9" ht="15.95" customHeight="1">
      <c r="B30" s="153" t="s">
        <v>2427</v>
      </c>
      <c r="C30" s="524" t="s">
        <v>2441</v>
      </c>
      <c r="D30" s="89"/>
      <c r="E30" s="89"/>
      <c r="F30" s="89"/>
      <c r="G30" s="90">
        <v>13.5</v>
      </c>
      <c r="I30" s="46"/>
    </row>
    <row r="31" spans="1:9" ht="15.95" customHeight="1">
      <c r="B31" s="33"/>
      <c r="C31" s="35"/>
      <c r="D31" s="55"/>
      <c r="E31" s="55"/>
      <c r="F31" s="55"/>
      <c r="G31" s="31"/>
      <c r="I31" s="46"/>
    </row>
    <row r="32" spans="1:9" ht="15.95" customHeight="1">
      <c r="B32" s="33"/>
      <c r="C32" s="173"/>
      <c r="D32" s="55"/>
      <c r="E32" s="55"/>
      <c r="F32" s="55"/>
      <c r="G32" s="56"/>
      <c r="I32" s="46"/>
    </row>
    <row r="33" spans="1:9" ht="15.95" customHeight="1">
      <c r="B33" s="33"/>
      <c r="C33" s="35" t="s">
        <v>30</v>
      </c>
      <c r="D33" s="55"/>
      <c r="E33" s="55"/>
      <c r="F33" s="55"/>
      <c r="G33" s="56"/>
      <c r="I33" s="46"/>
    </row>
    <row r="34" spans="1:9" ht="15.95" customHeight="1">
      <c r="B34" s="33"/>
      <c r="C34" s="57" t="s">
        <v>324</v>
      </c>
      <c r="D34" s="58" t="s">
        <v>31</v>
      </c>
      <c r="E34" s="59"/>
      <c r="F34" s="59"/>
      <c r="G34" s="56"/>
      <c r="I34" s="46"/>
    </row>
    <row r="35" spans="1:9" ht="25.5">
      <c r="B35" s="39" t="s">
        <v>7</v>
      </c>
      <c r="C35" s="40" t="s">
        <v>2</v>
      </c>
      <c r="D35" s="41" t="s">
        <v>13</v>
      </c>
      <c r="E35" s="41" t="s">
        <v>15</v>
      </c>
      <c r="F35" s="41" t="s">
        <v>14</v>
      </c>
      <c r="G35" s="42" t="s">
        <v>19</v>
      </c>
      <c r="I35" s="46"/>
    </row>
    <row r="36" spans="1:9" ht="15.95" customHeight="1">
      <c r="B36" s="39"/>
      <c r="C36" s="43" t="s">
        <v>325</v>
      </c>
      <c r="D36" s="41"/>
      <c r="E36" s="41"/>
      <c r="F36" s="41"/>
      <c r="G36" s="42"/>
      <c r="I36" s="46"/>
    </row>
    <row r="37" spans="1:9" ht="15.95" customHeight="1">
      <c r="A37" s="54"/>
      <c r="B37" s="44" t="s">
        <v>320</v>
      </c>
      <c r="C37" s="55" t="s">
        <v>321</v>
      </c>
      <c r="D37" s="47">
        <v>200</v>
      </c>
      <c r="E37" s="47" t="s">
        <v>32</v>
      </c>
      <c r="F37" s="47">
        <v>2000</v>
      </c>
      <c r="G37" s="31">
        <v>339.8</v>
      </c>
      <c r="I37" s="46"/>
    </row>
    <row r="38" spans="1:9" ht="15.95" customHeight="1">
      <c r="A38" s="54"/>
      <c r="B38" s="48" t="s">
        <v>322</v>
      </c>
      <c r="C38" s="82" t="s">
        <v>323</v>
      </c>
      <c r="D38" s="50">
        <v>250</v>
      </c>
      <c r="E38" s="50" t="s">
        <v>33</v>
      </c>
      <c r="F38" s="50">
        <v>2500</v>
      </c>
      <c r="G38" s="51">
        <v>358.6</v>
      </c>
      <c r="I38" s="46"/>
    </row>
    <row r="39" spans="1:9" ht="15.95" customHeight="1">
      <c r="B39" s="33"/>
      <c r="C39" s="55"/>
      <c r="D39" s="55"/>
      <c r="E39" s="55"/>
      <c r="F39" s="55"/>
      <c r="G39" s="31"/>
      <c r="I39" s="46"/>
    </row>
    <row r="40" spans="1:9" ht="15.95" customHeight="1">
      <c r="B40" s="33"/>
      <c r="C40" s="34"/>
      <c r="D40" s="61"/>
      <c r="E40" s="61"/>
      <c r="F40" s="61"/>
      <c r="G40" s="56"/>
      <c r="I40" s="46"/>
    </row>
    <row r="41" spans="1:9" ht="15.95" customHeight="1">
      <c r="B41" s="54"/>
      <c r="C41" s="53"/>
      <c r="D41" s="61"/>
      <c r="E41" s="61"/>
      <c r="F41" s="61"/>
      <c r="G41" s="56"/>
      <c r="I41" s="46"/>
    </row>
    <row r="42" spans="1:9" ht="18">
      <c r="A42" s="61"/>
      <c r="B42" s="32"/>
      <c r="D42" s="61"/>
      <c r="E42" s="61"/>
      <c r="F42" s="61"/>
      <c r="G42" s="61"/>
      <c r="H42" s="56"/>
    </row>
    <row r="43" spans="1:9" ht="18">
      <c r="A43" s="61"/>
      <c r="B43" s="32" t="s">
        <v>98</v>
      </c>
      <c r="D43" s="61"/>
      <c r="E43" s="61"/>
      <c r="F43" s="61"/>
      <c r="G43" s="61"/>
      <c r="H43" s="56"/>
    </row>
    <row r="44" spans="1:9">
      <c r="A44" s="61"/>
      <c r="B44" s="77"/>
      <c r="C44" s="61"/>
      <c r="D44" s="61"/>
      <c r="E44" s="61"/>
      <c r="F44" s="61"/>
      <c r="G44" s="78"/>
      <c r="H44" s="56"/>
    </row>
    <row r="45" spans="1:9" ht="15">
      <c r="A45" s="61"/>
      <c r="B45" s="77"/>
      <c r="C45" s="79" t="s">
        <v>99</v>
      </c>
      <c r="D45" s="61"/>
      <c r="E45" s="61"/>
      <c r="F45" s="61"/>
      <c r="G45" s="78"/>
      <c r="H45" s="56"/>
    </row>
    <row r="46" spans="1:9">
      <c r="A46" s="61"/>
      <c r="B46" s="77"/>
      <c r="C46" s="81" t="s">
        <v>100</v>
      </c>
      <c r="D46" s="61"/>
      <c r="E46" s="61"/>
      <c r="F46" s="61"/>
      <c r="G46" s="78"/>
      <c r="H46" s="56"/>
    </row>
    <row r="47" spans="1:9" ht="25.5">
      <c r="A47" s="61"/>
      <c r="B47" s="39" t="s">
        <v>7</v>
      </c>
      <c r="C47" s="40" t="s">
        <v>2</v>
      </c>
      <c r="D47" s="41"/>
      <c r="E47" s="41"/>
      <c r="F47" s="41" t="s">
        <v>4</v>
      </c>
      <c r="G47" s="42" t="s">
        <v>19</v>
      </c>
    </row>
    <row r="48" spans="1:9">
      <c r="A48" s="54"/>
      <c r="B48" s="85" t="s">
        <v>328</v>
      </c>
      <c r="C48" s="55" t="s">
        <v>329</v>
      </c>
      <c r="D48" s="55"/>
      <c r="E48" s="55"/>
      <c r="F48" s="47" t="s">
        <v>332</v>
      </c>
      <c r="G48" s="31">
        <v>35.200000000000003</v>
      </c>
    </row>
    <row r="49" spans="1:7">
      <c r="A49" s="54"/>
      <c r="B49" s="80" t="s">
        <v>330</v>
      </c>
      <c r="C49" s="82" t="s">
        <v>331</v>
      </c>
      <c r="D49" s="82"/>
      <c r="E49" s="82"/>
      <c r="F49" s="50" t="s">
        <v>332</v>
      </c>
      <c r="G49" s="51">
        <v>35.200000000000003</v>
      </c>
    </row>
    <row r="50" spans="1:7">
      <c r="A50" s="61"/>
      <c r="B50" s="85"/>
      <c r="C50" s="55"/>
      <c r="D50" s="55"/>
      <c r="E50" s="55"/>
      <c r="F50" s="47"/>
      <c r="G50" s="31"/>
    </row>
    <row r="51" spans="1:7">
      <c r="A51" s="61"/>
      <c r="B51" s="85"/>
      <c r="C51" s="55"/>
      <c r="D51" s="55"/>
      <c r="E51" s="55"/>
      <c r="F51" s="47"/>
      <c r="G51" s="31"/>
    </row>
    <row r="52" spans="1:7">
      <c r="A52" s="61"/>
      <c r="B52" s="77"/>
      <c r="C52" s="61"/>
      <c r="D52" s="61"/>
      <c r="E52" s="61"/>
      <c r="F52" s="78"/>
      <c r="G52" s="56"/>
    </row>
    <row r="53" spans="1:7" ht="15">
      <c r="A53" s="61"/>
      <c r="B53" s="77"/>
      <c r="C53" s="79" t="s">
        <v>113</v>
      </c>
      <c r="D53" s="61"/>
      <c r="E53" s="61"/>
      <c r="F53" s="78"/>
      <c r="G53" s="56"/>
    </row>
    <row r="54" spans="1:7" ht="15">
      <c r="A54" s="61"/>
      <c r="B54" s="80"/>
      <c r="C54" s="81" t="s">
        <v>100</v>
      </c>
      <c r="D54" s="82"/>
      <c r="E54" s="83"/>
      <c r="F54" s="50" t="s">
        <v>4</v>
      </c>
      <c r="G54" s="84"/>
    </row>
    <row r="55" spans="1:7">
      <c r="A55" s="54"/>
      <c r="B55" s="85" t="s">
        <v>333</v>
      </c>
      <c r="C55" s="55" t="s">
        <v>334</v>
      </c>
      <c r="D55" s="55"/>
      <c r="E55" s="55"/>
      <c r="F55" s="47" t="s">
        <v>332</v>
      </c>
      <c r="G55" s="31">
        <v>49</v>
      </c>
    </row>
    <row r="56" spans="1:7">
      <c r="A56" s="54"/>
      <c r="B56" s="80" t="s">
        <v>335</v>
      </c>
      <c r="C56" s="82" t="s">
        <v>336</v>
      </c>
      <c r="D56" s="82"/>
      <c r="E56" s="82"/>
      <c r="F56" s="50" t="s">
        <v>332</v>
      </c>
      <c r="G56" s="51">
        <v>49</v>
      </c>
    </row>
    <row r="57" spans="1:7">
      <c r="A57" s="61"/>
      <c r="B57" s="85"/>
      <c r="C57" s="55"/>
      <c r="D57" s="55"/>
      <c r="E57" s="55"/>
      <c r="F57" s="47"/>
      <c r="G57" s="31"/>
    </row>
    <row r="58" spans="1:7">
      <c r="A58" s="61"/>
      <c r="B58" s="85"/>
      <c r="C58" s="55"/>
      <c r="D58" s="55"/>
      <c r="E58" s="55"/>
      <c r="F58" s="55"/>
      <c r="G58" s="31"/>
    </row>
    <row r="59" spans="1:7">
      <c r="A59" s="61"/>
      <c r="B59" s="85"/>
      <c r="C59" s="61"/>
      <c r="D59" s="55"/>
      <c r="E59" s="55"/>
      <c r="F59" s="47"/>
      <c r="G59" s="31"/>
    </row>
    <row r="60" spans="1:7" ht="18">
      <c r="A60" s="61"/>
      <c r="B60" s="32" t="s">
        <v>133</v>
      </c>
      <c r="D60" s="61"/>
      <c r="E60" s="61"/>
      <c r="F60" s="61"/>
      <c r="G60" s="78"/>
    </row>
    <row r="61" spans="1:7">
      <c r="A61" s="61"/>
      <c r="B61" s="77"/>
      <c r="C61" s="61"/>
      <c r="D61" s="61"/>
      <c r="E61" s="61"/>
      <c r="F61" s="61"/>
      <c r="G61" s="78"/>
    </row>
    <row r="62" spans="1:7" ht="15">
      <c r="A62" s="61"/>
      <c r="B62" s="77"/>
      <c r="C62" s="79" t="s">
        <v>134</v>
      </c>
      <c r="D62" s="61"/>
      <c r="E62" s="61"/>
      <c r="F62" s="61"/>
      <c r="G62" s="78"/>
    </row>
    <row r="63" spans="1:7" ht="15">
      <c r="A63" s="61"/>
      <c r="B63" s="77"/>
      <c r="C63" s="81" t="s">
        <v>140</v>
      </c>
      <c r="D63" s="44"/>
      <c r="E63" s="38"/>
      <c r="F63" s="47"/>
      <c r="G63" s="84"/>
    </row>
    <row r="64" spans="1:7" ht="25.5">
      <c r="A64" s="61"/>
      <c r="B64" s="39" t="s">
        <v>7</v>
      </c>
      <c r="C64" s="40" t="s">
        <v>2</v>
      </c>
      <c r="D64" s="41"/>
      <c r="E64" s="41"/>
      <c r="F64" s="41" t="s">
        <v>4</v>
      </c>
      <c r="G64" s="42" t="s">
        <v>19</v>
      </c>
    </row>
    <row r="65" spans="1:7">
      <c r="A65" s="54"/>
      <c r="B65" s="88" t="s">
        <v>337</v>
      </c>
      <c r="C65" s="89" t="s">
        <v>338</v>
      </c>
      <c r="D65" s="89"/>
      <c r="E65" s="89"/>
      <c r="F65" s="154" t="s">
        <v>332</v>
      </c>
      <c r="G65" s="90">
        <v>29</v>
      </c>
    </row>
    <row r="66" spans="1:7">
      <c r="A66" s="61"/>
      <c r="B66" s="85"/>
      <c r="C66" s="55"/>
      <c r="D66" s="55"/>
      <c r="E66" s="55"/>
      <c r="F66" s="55"/>
      <c r="G66" s="47"/>
    </row>
    <row r="67" spans="1:7">
      <c r="A67" s="61"/>
      <c r="B67" s="85"/>
      <c r="C67" s="55"/>
      <c r="D67" s="55"/>
      <c r="E67" s="55"/>
      <c r="F67" s="55"/>
      <c r="G67" s="47"/>
    </row>
    <row r="68" spans="1:7">
      <c r="A68" s="61"/>
      <c r="B68" s="85"/>
      <c r="C68" s="55"/>
      <c r="D68" s="55"/>
      <c r="E68" s="55"/>
      <c r="F68" s="55"/>
      <c r="G68" s="55"/>
    </row>
    <row r="69" spans="1:7" ht="18">
      <c r="A69" s="61"/>
      <c r="B69" s="32" t="s">
        <v>339</v>
      </c>
      <c r="D69" s="61"/>
      <c r="E69" s="61"/>
      <c r="F69" s="61"/>
      <c r="G69" s="78"/>
    </row>
    <row r="70" spans="1:7">
      <c r="A70" s="61"/>
      <c r="B70" s="77"/>
      <c r="C70" s="61"/>
      <c r="D70" s="61"/>
      <c r="E70" s="61"/>
      <c r="F70" s="61"/>
      <c r="G70" s="78"/>
    </row>
    <row r="71" spans="1:7" ht="15">
      <c r="A71" s="61"/>
      <c r="B71" s="77"/>
      <c r="C71" s="79" t="s">
        <v>340</v>
      </c>
      <c r="D71" s="61"/>
      <c r="E71" s="61"/>
      <c r="F71" s="61"/>
      <c r="G71" s="78"/>
    </row>
    <row r="72" spans="1:7" ht="25.5">
      <c r="A72" s="61"/>
      <c r="B72" s="39" t="s">
        <v>7</v>
      </c>
      <c r="C72" s="40" t="s">
        <v>172</v>
      </c>
      <c r="D72" s="41"/>
      <c r="E72" s="41"/>
      <c r="F72" s="41" t="s">
        <v>4</v>
      </c>
      <c r="G72" s="42" t="s">
        <v>19</v>
      </c>
    </row>
    <row r="73" spans="1:7">
      <c r="A73" s="54"/>
      <c r="B73" s="85" t="s">
        <v>341</v>
      </c>
      <c r="C73" s="55" t="s">
        <v>342</v>
      </c>
      <c r="D73" s="55"/>
      <c r="E73" s="55"/>
      <c r="F73" s="47" t="s">
        <v>345</v>
      </c>
      <c r="G73" s="31">
        <v>226.1</v>
      </c>
    </row>
    <row r="74" spans="1:7">
      <c r="A74" s="54"/>
      <c r="B74" s="80" t="s">
        <v>343</v>
      </c>
      <c r="C74" s="82" t="s">
        <v>344</v>
      </c>
      <c r="D74" s="82"/>
      <c r="E74" s="82"/>
      <c r="F74" s="50" t="s">
        <v>345</v>
      </c>
      <c r="G74" s="51">
        <v>226.1</v>
      </c>
    </row>
    <row r="75" spans="1:7">
      <c r="A75" s="61"/>
      <c r="B75" s="77"/>
      <c r="C75" s="61"/>
      <c r="D75" s="61"/>
      <c r="E75" s="61"/>
      <c r="F75" s="78"/>
      <c r="G75" s="56"/>
    </row>
    <row r="76" spans="1:7">
      <c r="A76" s="61"/>
      <c r="B76" s="85"/>
      <c r="C76" s="55"/>
      <c r="D76" s="55"/>
      <c r="E76" s="55"/>
      <c r="F76" s="47"/>
      <c r="G76" s="31"/>
    </row>
    <row r="77" spans="1:7">
      <c r="A77" s="61"/>
      <c r="B77" s="77"/>
      <c r="C77" s="61"/>
      <c r="D77" s="61"/>
      <c r="E77" s="61"/>
      <c r="F77" s="61"/>
      <c r="G77" s="56"/>
    </row>
    <row r="78" spans="1:7" ht="18">
      <c r="A78" s="61"/>
      <c r="B78" s="32" t="s">
        <v>159</v>
      </c>
      <c r="D78" s="61"/>
      <c r="E78" s="61"/>
      <c r="F78" s="61"/>
      <c r="G78" s="56"/>
    </row>
    <row r="79" spans="1:7">
      <c r="A79" s="61"/>
      <c r="B79" s="77"/>
      <c r="C79" s="61"/>
      <c r="D79" s="61"/>
      <c r="E79" s="61"/>
      <c r="F79" s="78"/>
      <c r="G79" s="56"/>
    </row>
    <row r="80" spans="1:7" ht="15">
      <c r="A80" s="61"/>
      <c r="B80" s="77"/>
      <c r="C80" s="79" t="s">
        <v>160</v>
      </c>
      <c r="D80" s="61"/>
      <c r="E80" s="61"/>
      <c r="F80" s="78"/>
      <c r="G80" s="56"/>
    </row>
    <row r="81" spans="1:7" ht="25.5">
      <c r="A81" s="61"/>
      <c r="B81" s="39" t="s">
        <v>7</v>
      </c>
      <c r="C81" s="40" t="s">
        <v>2</v>
      </c>
      <c r="D81" s="41"/>
      <c r="E81" s="41"/>
      <c r="F81" s="41" t="s">
        <v>4</v>
      </c>
      <c r="G81" s="42" t="s">
        <v>19</v>
      </c>
    </row>
    <row r="82" spans="1:7">
      <c r="A82" s="54"/>
      <c r="B82" s="88" t="s">
        <v>346</v>
      </c>
      <c r="C82" s="89" t="s">
        <v>347</v>
      </c>
      <c r="D82" s="89"/>
      <c r="E82" s="89"/>
      <c r="F82" s="154" t="s">
        <v>345</v>
      </c>
      <c r="G82" s="90">
        <v>57.1</v>
      </c>
    </row>
    <row r="83" spans="1:7">
      <c r="A83" s="61"/>
      <c r="B83" s="77"/>
      <c r="C83" s="61"/>
      <c r="D83" s="61"/>
      <c r="E83" s="61"/>
      <c r="F83" s="78"/>
      <c r="G83" s="56"/>
    </row>
    <row r="84" spans="1:7">
      <c r="A84" s="74"/>
      <c r="B84" s="75"/>
      <c r="C84" s="73"/>
      <c r="D84" s="73"/>
      <c r="E84" s="75"/>
      <c r="F84" s="75"/>
    </row>
    <row r="85" spans="1:7">
      <c r="A85" s="74"/>
      <c r="B85" s="54"/>
      <c r="C85" s="53"/>
      <c r="D85" s="73"/>
      <c r="E85" s="75"/>
      <c r="F85" s="75"/>
    </row>
    <row r="86" spans="1:7">
      <c r="A86" s="55"/>
      <c r="B86" s="54"/>
      <c r="D86" s="55"/>
      <c r="E86" s="55"/>
      <c r="F86" s="55"/>
      <c r="G86" s="55"/>
    </row>
    <row r="87" spans="1:7">
      <c r="A87" s="55"/>
      <c r="B87" s="92"/>
      <c r="C87" s="93"/>
      <c r="D87" s="94"/>
      <c r="E87" s="94"/>
      <c r="F87" s="94"/>
      <c r="G87" s="95"/>
    </row>
    <row r="88" spans="1:7">
      <c r="A88" s="55"/>
      <c r="B88" s="85"/>
      <c r="C88" s="55"/>
      <c r="D88" s="55"/>
      <c r="E88" s="55"/>
      <c r="F88" s="55"/>
      <c r="G88" s="47"/>
    </row>
    <row r="89" spans="1:7">
      <c r="A89" s="55"/>
      <c r="B89" s="71"/>
      <c r="C89" s="53"/>
      <c r="D89" s="55"/>
      <c r="E89" s="55"/>
      <c r="F89" s="55"/>
      <c r="G89" s="47"/>
    </row>
    <row r="90" spans="1:7">
      <c r="A90" s="55"/>
      <c r="B90" s="85"/>
      <c r="C90" s="55"/>
      <c r="D90" s="55"/>
      <c r="E90" s="55"/>
      <c r="F90" s="55"/>
      <c r="G90" s="47"/>
    </row>
    <row r="91" spans="1:7">
      <c r="A91" s="55"/>
      <c r="B91" s="85"/>
      <c r="C91" s="55"/>
      <c r="D91" s="55"/>
      <c r="E91" s="55"/>
      <c r="F91" s="55"/>
      <c r="G91" s="55"/>
    </row>
    <row r="92" spans="1:7" ht="15">
      <c r="A92" s="55"/>
      <c r="B92" s="85"/>
      <c r="C92" s="79"/>
      <c r="D92" s="55"/>
      <c r="E92" s="55"/>
      <c r="F92" s="55"/>
      <c r="G92" s="47"/>
    </row>
    <row r="93" spans="1:7" ht="15">
      <c r="A93" s="55"/>
      <c r="B93" s="85"/>
      <c r="C93" s="44"/>
      <c r="D93" s="55"/>
      <c r="E93" s="38"/>
      <c r="F93" s="38"/>
      <c r="G93" s="47"/>
    </row>
    <row r="94" spans="1:7">
      <c r="A94" s="74"/>
      <c r="B94" s="85"/>
      <c r="C94" s="55"/>
      <c r="D94" s="55"/>
      <c r="E94" s="55"/>
      <c r="F94" s="55"/>
      <c r="G94" s="47"/>
    </row>
    <row r="95" spans="1:7">
      <c r="A95" s="74"/>
      <c r="B95" s="85"/>
      <c r="C95" s="55"/>
      <c r="D95" s="55"/>
      <c r="E95" s="55"/>
      <c r="F95" s="55"/>
      <c r="G95" s="47"/>
    </row>
    <row r="96" spans="1:7">
      <c r="A96" s="74"/>
      <c r="B96" s="85"/>
      <c r="C96" s="55"/>
      <c r="D96" s="55"/>
      <c r="E96" s="55"/>
      <c r="F96" s="55"/>
      <c r="G96" s="47"/>
    </row>
    <row r="97" spans="1:7">
      <c r="A97" s="74"/>
      <c r="B97" s="85"/>
      <c r="C97" s="55"/>
      <c r="D97" s="55"/>
      <c r="E97" s="55"/>
      <c r="F97" s="55"/>
      <c r="G97" s="47"/>
    </row>
    <row r="98" spans="1:7">
      <c r="A98" s="55"/>
      <c r="B98" s="162"/>
      <c r="C98" s="53"/>
      <c r="D98" s="55"/>
      <c r="E98" s="55"/>
      <c r="F98" s="55"/>
      <c r="G98" s="55"/>
    </row>
    <row r="99" spans="1:7">
      <c r="A99" s="55"/>
      <c r="B99" s="163"/>
      <c r="C99" s="53"/>
      <c r="D99" s="55"/>
      <c r="E99" s="55"/>
      <c r="F99" s="55"/>
      <c r="G99" s="55"/>
    </row>
    <row r="100" spans="1:7">
      <c r="A100" s="74"/>
      <c r="B100" s="75"/>
      <c r="C100" s="73"/>
      <c r="D100" s="73"/>
      <c r="E100" s="75"/>
      <c r="F100" s="75"/>
    </row>
    <row r="101" spans="1:7">
      <c r="A101" s="74"/>
      <c r="B101" s="75"/>
      <c r="C101" s="73"/>
      <c r="D101" s="73"/>
      <c r="E101" s="75"/>
      <c r="F101" s="75"/>
    </row>
    <row r="102" spans="1:7">
      <c r="A102" s="74"/>
      <c r="B102" s="75"/>
      <c r="C102" s="73"/>
      <c r="D102" s="73"/>
      <c r="E102" s="75"/>
      <c r="F102" s="75"/>
    </row>
    <row r="103" spans="1:7">
      <c r="A103" s="74"/>
      <c r="B103" s="75"/>
      <c r="C103" s="73"/>
      <c r="D103" s="73"/>
      <c r="E103" s="75"/>
      <c r="F103" s="75"/>
    </row>
    <row r="104" spans="1:7" ht="18">
      <c r="A104" s="61"/>
      <c r="B104" s="76" t="s">
        <v>18</v>
      </c>
      <c r="D104" s="61"/>
      <c r="E104" s="61"/>
      <c r="F104" s="61"/>
      <c r="G104" s="61"/>
    </row>
    <row r="105" spans="1:7" ht="18">
      <c r="A105" s="61"/>
      <c r="B105" s="32" t="s">
        <v>327</v>
      </c>
      <c r="D105" s="61"/>
      <c r="E105" s="61"/>
      <c r="F105" s="61"/>
      <c r="G105" s="61"/>
    </row>
    <row r="106" spans="1:7" ht="18">
      <c r="A106" s="61"/>
      <c r="B106" s="32"/>
      <c r="D106" s="61"/>
      <c r="E106" s="61"/>
      <c r="F106" s="61"/>
      <c r="G106" s="61"/>
    </row>
    <row r="107" spans="1:7" ht="18">
      <c r="A107" s="61"/>
      <c r="B107" s="32" t="s">
        <v>173</v>
      </c>
      <c r="D107" s="61"/>
      <c r="E107" s="61"/>
      <c r="F107" s="61"/>
      <c r="G107" s="61"/>
    </row>
    <row r="108" spans="1:7">
      <c r="A108" s="61"/>
      <c r="B108" s="77"/>
      <c r="C108" s="61"/>
      <c r="D108" s="61"/>
      <c r="E108" s="61"/>
      <c r="F108" s="61"/>
      <c r="G108" s="61"/>
    </row>
    <row r="109" spans="1:7" ht="15">
      <c r="A109" s="61"/>
      <c r="B109" s="77"/>
      <c r="C109" s="79" t="s">
        <v>164</v>
      </c>
      <c r="D109" s="61"/>
      <c r="E109" s="61"/>
      <c r="F109" s="61"/>
      <c r="G109" s="61"/>
    </row>
    <row r="110" spans="1:7" ht="25.5">
      <c r="A110" s="61"/>
      <c r="B110" s="39" t="s">
        <v>7</v>
      </c>
      <c r="C110" s="40" t="s">
        <v>2</v>
      </c>
      <c r="D110" s="41"/>
      <c r="E110" s="41"/>
      <c r="F110" s="41" t="s">
        <v>4</v>
      </c>
      <c r="G110" s="42" t="s">
        <v>19</v>
      </c>
    </row>
    <row r="111" spans="1:7">
      <c r="A111" s="54"/>
      <c r="B111" s="87" t="s">
        <v>348</v>
      </c>
      <c r="C111" s="64" t="s">
        <v>353</v>
      </c>
      <c r="D111" s="64"/>
      <c r="E111" s="64"/>
      <c r="F111" s="45" t="s">
        <v>332</v>
      </c>
      <c r="G111" s="63">
        <v>209.5</v>
      </c>
    </row>
    <row r="112" spans="1:7">
      <c r="A112" s="54"/>
      <c r="B112" s="85" t="s">
        <v>349</v>
      </c>
      <c r="C112" s="55" t="s">
        <v>354</v>
      </c>
      <c r="D112" s="55"/>
      <c r="E112" s="55"/>
      <c r="F112" s="47" t="s">
        <v>351</v>
      </c>
      <c r="G112" s="31">
        <v>37.9</v>
      </c>
    </row>
    <row r="113" spans="1:7">
      <c r="A113" s="54"/>
      <c r="B113" s="80" t="s">
        <v>350</v>
      </c>
      <c r="C113" s="82" t="s">
        <v>355</v>
      </c>
      <c r="D113" s="82"/>
      <c r="E113" s="82"/>
      <c r="F113" s="50" t="s">
        <v>352</v>
      </c>
      <c r="G113" s="51">
        <v>37.9</v>
      </c>
    </row>
    <row r="114" spans="1:7">
      <c r="A114" s="61"/>
      <c r="B114" s="164" t="s">
        <v>583</v>
      </c>
      <c r="C114" s="61"/>
      <c r="D114" s="61"/>
      <c r="E114" s="61"/>
      <c r="F114" s="61"/>
      <c r="G114" s="56"/>
    </row>
    <row r="115" spans="1:7">
      <c r="A115" s="61"/>
      <c r="B115" s="164"/>
      <c r="C115" s="61"/>
      <c r="D115" s="61"/>
      <c r="E115" s="61"/>
      <c r="F115" s="61"/>
      <c r="G115" s="56"/>
    </row>
    <row r="116" spans="1:7">
      <c r="A116" s="61"/>
      <c r="B116" s="164"/>
      <c r="C116" s="61"/>
      <c r="D116" s="61"/>
      <c r="E116" s="61"/>
      <c r="F116" s="61"/>
      <c r="G116" s="56"/>
    </row>
    <row r="117" spans="1:7">
      <c r="A117" s="61"/>
      <c r="B117" s="164"/>
      <c r="C117" s="61"/>
      <c r="D117" s="61"/>
      <c r="E117" s="61"/>
      <c r="F117" s="61"/>
      <c r="G117" s="56"/>
    </row>
    <row r="118" spans="1:7">
      <c r="A118" s="61"/>
      <c r="B118" s="164"/>
      <c r="C118" s="61"/>
      <c r="D118" s="61"/>
      <c r="E118" s="61"/>
      <c r="F118" s="61"/>
      <c r="G118" s="56"/>
    </row>
    <row r="119" spans="1:7">
      <c r="A119" s="61"/>
      <c r="B119" s="164"/>
      <c r="C119" s="61"/>
      <c r="D119" s="61"/>
      <c r="E119" s="61"/>
      <c r="F119" s="61"/>
      <c r="G119" s="56"/>
    </row>
    <row r="120" spans="1:7">
      <c r="A120" s="61"/>
      <c r="B120" s="164"/>
      <c r="C120" s="61"/>
      <c r="D120" s="61"/>
      <c r="E120" s="61"/>
      <c r="F120" s="61"/>
      <c r="G120" s="56"/>
    </row>
    <row r="121" spans="1:7">
      <c r="A121" s="61"/>
      <c r="B121" s="164"/>
      <c r="C121" s="61"/>
      <c r="D121" s="61"/>
      <c r="E121" s="61"/>
      <c r="F121" s="61"/>
      <c r="G121" s="56"/>
    </row>
    <row r="122" spans="1:7">
      <c r="A122" s="61"/>
      <c r="B122" s="164"/>
      <c r="C122" s="61"/>
      <c r="D122" s="61"/>
      <c r="E122" s="61"/>
      <c r="F122" s="61"/>
      <c r="G122" s="56"/>
    </row>
    <row r="123" spans="1:7">
      <c r="A123" s="61"/>
      <c r="B123" s="167"/>
      <c r="D123" s="61"/>
      <c r="E123" s="61"/>
      <c r="F123" s="61"/>
      <c r="G123" s="56"/>
    </row>
    <row r="124" spans="1:7">
      <c r="A124" s="61"/>
      <c r="B124" s="77"/>
      <c r="C124" s="61"/>
      <c r="D124" s="61"/>
      <c r="E124" s="61"/>
      <c r="F124" s="61"/>
      <c r="G124" s="56"/>
    </row>
    <row r="125" spans="1:7" ht="18">
      <c r="A125" s="61"/>
      <c r="B125" s="32" t="s">
        <v>356</v>
      </c>
      <c r="D125" s="61"/>
      <c r="E125" s="61"/>
      <c r="F125" s="78"/>
      <c r="G125" s="56"/>
    </row>
    <row r="126" spans="1:7">
      <c r="A126" s="61"/>
      <c r="B126" s="77"/>
      <c r="C126" s="61"/>
      <c r="D126" s="61"/>
      <c r="E126" s="61"/>
      <c r="F126" s="78"/>
      <c r="G126" s="56"/>
    </row>
    <row r="127" spans="1:7" ht="15">
      <c r="A127" s="61"/>
      <c r="B127" s="77"/>
      <c r="C127" s="79" t="s">
        <v>357</v>
      </c>
      <c r="D127" s="61"/>
      <c r="E127" s="61"/>
      <c r="F127" s="78"/>
      <c r="G127" s="56"/>
    </row>
    <row r="128" spans="1:7" ht="25.5">
      <c r="A128" s="61"/>
      <c r="B128" s="39" t="s">
        <v>7</v>
      </c>
      <c r="C128" s="40" t="s">
        <v>2</v>
      </c>
      <c r="D128" s="41"/>
      <c r="E128" s="41"/>
      <c r="F128" s="41" t="s">
        <v>4</v>
      </c>
      <c r="G128" s="42" t="s">
        <v>19</v>
      </c>
    </row>
    <row r="129" spans="1:7">
      <c r="A129" s="54"/>
      <c r="B129" s="153" t="s">
        <v>2427</v>
      </c>
      <c r="C129" s="524" t="s">
        <v>2439</v>
      </c>
      <c r="D129" s="89"/>
      <c r="E129" s="89"/>
      <c r="F129" s="154" t="s">
        <v>351</v>
      </c>
      <c r="G129" s="90">
        <v>13.5</v>
      </c>
    </row>
    <row r="130" spans="1:7">
      <c r="A130" s="61"/>
      <c r="B130" s="88" t="s">
        <v>358</v>
      </c>
      <c r="C130" s="89" t="s">
        <v>2440</v>
      </c>
      <c r="D130" s="89"/>
      <c r="E130" s="89"/>
      <c r="F130" s="154" t="s">
        <v>352</v>
      </c>
      <c r="G130" s="90">
        <v>13.5</v>
      </c>
    </row>
    <row r="131" spans="1:7">
      <c r="A131" s="74"/>
    </row>
    <row r="132" spans="1:7">
      <c r="A132" s="74"/>
      <c r="B132" s="54"/>
      <c r="C132" s="53"/>
      <c r="E132" s="75"/>
      <c r="F132" s="75"/>
    </row>
    <row r="133" spans="1:7">
      <c r="A133" s="74"/>
      <c r="B133" s="54"/>
      <c r="D133" s="73"/>
      <c r="E133" s="75"/>
      <c r="F133" s="75"/>
    </row>
    <row r="134" spans="1:7">
      <c r="A134" s="74"/>
      <c r="B134" s="75"/>
      <c r="C134" s="73"/>
      <c r="D134" s="73"/>
      <c r="E134" s="75"/>
      <c r="F134" s="75"/>
    </row>
    <row r="135" spans="1:7">
      <c r="A135" s="74"/>
      <c r="B135" s="75"/>
      <c r="C135" s="73"/>
      <c r="D135" s="73"/>
      <c r="E135" s="75"/>
      <c r="F135" s="75"/>
    </row>
    <row r="136" spans="1:7">
      <c r="A136" s="74"/>
      <c r="B136" s="75"/>
      <c r="C136" s="73"/>
      <c r="D136" s="73"/>
      <c r="E136" s="75"/>
      <c r="F136" s="75"/>
    </row>
    <row r="137" spans="1:7">
      <c r="A137" s="74"/>
      <c r="B137" s="75"/>
      <c r="C137" s="73"/>
      <c r="D137" s="73"/>
      <c r="E137" s="75"/>
      <c r="F137" s="75"/>
    </row>
    <row r="138" spans="1:7">
      <c r="A138" s="74"/>
      <c r="B138" s="75"/>
      <c r="C138" s="73"/>
      <c r="D138" s="73"/>
      <c r="E138" s="75"/>
      <c r="F138" s="75"/>
    </row>
    <row r="139" spans="1:7">
      <c r="A139" s="74"/>
      <c r="B139" s="75"/>
      <c r="C139" s="73"/>
      <c r="D139" s="73"/>
      <c r="E139" s="75"/>
      <c r="F139" s="75"/>
    </row>
    <row r="140" spans="1:7">
      <c r="A140" s="74"/>
      <c r="B140" s="75"/>
      <c r="C140" s="73"/>
      <c r="D140" s="73"/>
      <c r="E140" s="75"/>
      <c r="F140" s="75"/>
    </row>
    <row r="141" spans="1:7">
      <c r="A141" s="74"/>
      <c r="B141" s="75"/>
      <c r="C141" s="73"/>
      <c r="D141" s="73"/>
      <c r="E141" s="75"/>
      <c r="F141" s="75"/>
    </row>
    <row r="142" spans="1:7">
      <c r="A142" s="74"/>
      <c r="B142" s="75"/>
      <c r="C142" s="73"/>
      <c r="D142" s="73"/>
      <c r="E142" s="75"/>
      <c r="F142" s="75"/>
    </row>
    <row r="143" spans="1:7">
      <c r="A143" s="74"/>
      <c r="B143" s="75"/>
      <c r="C143" s="73"/>
      <c r="D143" s="73"/>
      <c r="E143" s="75"/>
      <c r="F143" s="75"/>
    </row>
    <row r="144" spans="1:7">
      <c r="A144" s="74"/>
      <c r="B144" s="75"/>
      <c r="C144" s="75"/>
      <c r="D144" s="75"/>
      <c r="E144" s="75"/>
      <c r="F144" s="75"/>
    </row>
    <row r="145" spans="1:6">
      <c r="A145" s="74"/>
      <c r="B145" s="75"/>
      <c r="C145" s="75"/>
      <c r="D145" s="75"/>
      <c r="E145" s="75"/>
      <c r="F145" s="75"/>
    </row>
    <row r="146" spans="1:6">
      <c r="A146" s="74"/>
      <c r="B146" s="99"/>
      <c r="C146" s="75"/>
      <c r="D146" s="75"/>
      <c r="E146" s="75"/>
      <c r="F146" s="75"/>
    </row>
    <row r="147" spans="1:6">
      <c r="A147" s="74"/>
      <c r="B147" s="75"/>
      <c r="C147" s="75"/>
      <c r="D147" s="75"/>
      <c r="E147" s="75"/>
      <c r="F147" s="75"/>
    </row>
    <row r="148" spans="1:6">
      <c r="A148" s="74"/>
      <c r="B148" s="75"/>
      <c r="C148" s="75"/>
      <c r="D148" s="75"/>
      <c r="E148" s="75"/>
      <c r="F148" s="75"/>
    </row>
    <row r="149" spans="1:6">
      <c r="A149" s="74"/>
      <c r="B149" s="75"/>
      <c r="C149" s="75"/>
      <c r="D149" s="75"/>
      <c r="E149" s="75"/>
      <c r="F149" s="75"/>
    </row>
    <row r="150" spans="1:6">
      <c r="A150" s="74"/>
      <c r="B150" s="75"/>
      <c r="C150" s="75"/>
      <c r="D150" s="75"/>
      <c r="E150" s="75"/>
      <c r="F150" s="75"/>
    </row>
    <row r="151" spans="1:6">
      <c r="A151" s="74"/>
      <c r="B151" s="75"/>
      <c r="C151" s="75"/>
      <c r="D151" s="75"/>
      <c r="E151" s="75"/>
      <c r="F151" s="75"/>
    </row>
    <row r="152" spans="1:6">
      <c r="A152" s="74"/>
      <c r="B152" s="75"/>
      <c r="C152" s="75"/>
      <c r="D152" s="75"/>
      <c r="E152" s="75"/>
      <c r="F152" s="75"/>
    </row>
    <row r="153" spans="1:6">
      <c r="A153" s="74"/>
      <c r="B153" s="75"/>
      <c r="C153" s="75"/>
      <c r="D153" s="75"/>
      <c r="E153" s="75"/>
      <c r="F153" s="75"/>
    </row>
    <row r="154" spans="1:6">
      <c r="A154" s="74"/>
      <c r="B154" s="75"/>
      <c r="C154" s="75"/>
      <c r="D154" s="75"/>
      <c r="E154" s="75"/>
      <c r="F154" s="75"/>
    </row>
    <row r="155" spans="1:6">
      <c r="A155" s="74"/>
      <c r="B155" s="75"/>
      <c r="C155" s="75"/>
      <c r="D155" s="75"/>
      <c r="E155" s="75"/>
      <c r="F155" s="75"/>
    </row>
    <row r="156" spans="1:6">
      <c r="A156" s="74"/>
      <c r="B156" s="75"/>
      <c r="C156" s="75"/>
      <c r="D156" s="75"/>
      <c r="E156" s="75"/>
      <c r="F156" s="75"/>
    </row>
    <row r="157" spans="1:6">
      <c r="A157" s="74"/>
      <c r="B157" s="75"/>
      <c r="C157" s="75"/>
      <c r="D157" s="75"/>
      <c r="E157" s="75"/>
      <c r="F157" s="75"/>
    </row>
    <row r="158" spans="1:6">
      <c r="A158" s="74"/>
      <c r="B158" s="75"/>
      <c r="C158" s="75"/>
      <c r="D158" s="75"/>
      <c r="E158" s="75"/>
      <c r="F158" s="75"/>
    </row>
    <row r="159" spans="1:6">
      <c r="A159" s="74"/>
      <c r="B159" s="75"/>
      <c r="C159" s="75"/>
      <c r="D159" s="75"/>
      <c r="E159" s="75"/>
      <c r="F159" s="75"/>
    </row>
    <row r="160" spans="1:6">
      <c r="A160" s="74"/>
      <c r="B160" s="75"/>
      <c r="C160" s="75"/>
      <c r="D160" s="75"/>
      <c r="E160" s="75"/>
      <c r="F160" s="75"/>
    </row>
    <row r="161" spans="2:7">
      <c r="B161" s="99"/>
      <c r="C161" s="53"/>
      <c r="D161" s="53"/>
      <c r="E161" s="53"/>
      <c r="F161" s="53"/>
      <c r="G161" s="53"/>
    </row>
    <row r="162" spans="2:7">
      <c r="B162" s="99"/>
      <c r="C162" s="53"/>
      <c r="D162" s="53"/>
      <c r="E162" s="53"/>
      <c r="F162" s="53"/>
      <c r="G162" s="53"/>
    </row>
    <row r="163" spans="2:7">
      <c r="B163" s="99"/>
      <c r="C163" s="53"/>
      <c r="D163" s="53"/>
      <c r="E163" s="53"/>
      <c r="F163" s="53"/>
      <c r="G163" s="53"/>
    </row>
    <row r="164" spans="2:7">
      <c r="B164" s="99"/>
      <c r="C164" s="53"/>
      <c r="D164" s="53"/>
      <c r="E164" s="53"/>
      <c r="F164" s="53"/>
      <c r="G164" s="53"/>
    </row>
    <row r="165" spans="2:7">
      <c r="B165" s="99"/>
      <c r="C165" s="53"/>
      <c r="D165" s="53"/>
      <c r="E165" s="53"/>
      <c r="F165" s="53"/>
      <c r="G165" s="53"/>
    </row>
    <row r="166" spans="2:7">
      <c r="B166" s="99"/>
      <c r="C166" s="53"/>
      <c r="D166" s="53"/>
      <c r="E166" s="53"/>
      <c r="F166" s="53"/>
      <c r="G166" s="53"/>
    </row>
    <row r="167" spans="2:7">
      <c r="B167" s="99"/>
      <c r="C167" s="53"/>
      <c r="D167" s="53"/>
      <c r="E167" s="53"/>
      <c r="F167" s="53"/>
      <c r="G167" s="53"/>
    </row>
    <row r="168" spans="2:7">
      <c r="B168" s="99"/>
      <c r="C168" s="53"/>
      <c r="D168" s="53"/>
      <c r="E168" s="53"/>
      <c r="F168" s="53"/>
      <c r="G168" s="53"/>
    </row>
    <row r="169" spans="2:7">
      <c r="B169" s="99"/>
      <c r="C169" s="53"/>
      <c r="D169" s="53"/>
      <c r="E169" s="53"/>
      <c r="F169" s="53"/>
      <c r="G169" s="53"/>
    </row>
    <row r="170" spans="2:7">
      <c r="B170" s="99"/>
      <c r="C170" s="53"/>
      <c r="D170" s="53"/>
      <c r="E170" s="53"/>
      <c r="F170" s="53"/>
      <c r="G170" s="53"/>
    </row>
    <row r="171" spans="2:7">
      <c r="B171" s="99"/>
      <c r="C171" s="53"/>
      <c r="D171" s="53"/>
      <c r="E171" s="53"/>
      <c r="F171" s="53"/>
      <c r="G171" s="53"/>
    </row>
    <row r="172" spans="2:7">
      <c r="B172" s="99"/>
      <c r="C172" s="53"/>
      <c r="D172" s="53"/>
      <c r="E172" s="53"/>
      <c r="F172" s="53"/>
      <c r="G172" s="53"/>
    </row>
    <row r="173" spans="2:7">
      <c r="B173" s="99"/>
      <c r="C173" s="53"/>
      <c r="D173" s="53"/>
      <c r="E173" s="53"/>
      <c r="F173" s="53"/>
      <c r="G173" s="53"/>
    </row>
    <row r="174" spans="2:7">
      <c r="B174" s="53"/>
      <c r="C174" s="53"/>
      <c r="D174" s="53"/>
      <c r="E174" s="53"/>
      <c r="F174" s="53"/>
      <c r="G174" s="53"/>
    </row>
    <row r="175" spans="2:7">
      <c r="B175" s="53"/>
      <c r="C175" s="53"/>
      <c r="D175" s="53"/>
      <c r="E175" s="53"/>
      <c r="F175" s="53"/>
      <c r="G175" s="53"/>
    </row>
    <row r="176" spans="2:7">
      <c r="B176" s="53"/>
      <c r="C176" s="53"/>
      <c r="D176" s="53"/>
      <c r="E176" s="53"/>
      <c r="F176" s="53"/>
      <c r="G176" s="53"/>
    </row>
    <row r="177" spans="1:7">
      <c r="B177" s="53"/>
      <c r="C177" s="53"/>
      <c r="D177" s="53"/>
      <c r="E177" s="53"/>
      <c r="F177" s="53"/>
      <c r="G177" s="53"/>
    </row>
    <row r="178" spans="1:7">
      <c r="A178" s="53"/>
      <c r="B178" s="53"/>
      <c r="C178" s="53"/>
      <c r="D178" s="53"/>
      <c r="E178" s="53"/>
      <c r="F178" s="53"/>
    </row>
    <row r="179" spans="1:7">
      <c r="A179" s="53"/>
      <c r="B179" s="53"/>
      <c r="C179" s="53"/>
      <c r="D179" s="53"/>
      <c r="E179" s="53"/>
      <c r="F179" s="53"/>
    </row>
    <row r="180" spans="1:7">
      <c r="A180" s="53"/>
      <c r="B180" s="53"/>
      <c r="C180" s="53"/>
      <c r="D180" s="53"/>
      <c r="E180" s="53"/>
      <c r="F180" s="53"/>
    </row>
    <row r="181" spans="1:7">
      <c r="A181" s="53"/>
      <c r="B181" s="53"/>
      <c r="C181" s="53"/>
      <c r="D181" s="53"/>
      <c r="E181" s="53"/>
      <c r="F181" s="53"/>
    </row>
    <row r="182" spans="1:7">
      <c r="A182" s="53"/>
      <c r="B182" s="53"/>
      <c r="C182" s="53"/>
      <c r="D182" s="53"/>
      <c r="E182" s="53"/>
      <c r="F182" s="53"/>
    </row>
    <row r="183" spans="1:7">
      <c r="A183" s="53"/>
      <c r="B183" s="53"/>
      <c r="C183" s="53"/>
      <c r="D183" s="53"/>
      <c r="E183" s="53"/>
      <c r="F183" s="53"/>
    </row>
    <row r="184" spans="1:7">
      <c r="A184" s="53"/>
      <c r="B184" s="53"/>
      <c r="C184" s="53"/>
      <c r="D184" s="53"/>
      <c r="E184" s="53"/>
      <c r="F184" s="53"/>
    </row>
    <row r="185" spans="1:7">
      <c r="A185" s="53"/>
      <c r="B185" s="53"/>
      <c r="C185" s="53"/>
      <c r="D185" s="53"/>
      <c r="E185" s="53"/>
      <c r="F185" s="53"/>
    </row>
    <row r="186" spans="1:7">
      <c r="A186" s="53"/>
      <c r="B186" s="53"/>
      <c r="C186" s="53"/>
      <c r="D186" s="53"/>
      <c r="E186" s="53"/>
      <c r="F186" s="53"/>
    </row>
    <row r="187" spans="1:7">
      <c r="A187" s="53"/>
      <c r="B187" s="53"/>
      <c r="C187" s="53"/>
      <c r="D187" s="53"/>
      <c r="E187" s="53"/>
      <c r="F187" s="53"/>
    </row>
    <row r="188" spans="1:7">
      <c r="A188" s="53"/>
      <c r="B188" s="53"/>
      <c r="C188" s="53"/>
      <c r="D188" s="53"/>
      <c r="E188" s="53"/>
      <c r="F188" s="53"/>
    </row>
    <row r="189" spans="1:7">
      <c r="A189" s="53"/>
      <c r="B189" s="53"/>
      <c r="C189" s="53"/>
      <c r="D189" s="53"/>
      <c r="E189" s="53"/>
      <c r="F189" s="53"/>
    </row>
    <row r="190" spans="1:7">
      <c r="A190" s="53"/>
      <c r="B190" s="53"/>
      <c r="C190" s="53"/>
      <c r="D190" s="53"/>
      <c r="E190" s="53"/>
      <c r="F190" s="53"/>
    </row>
    <row r="191" spans="1:7">
      <c r="A191" s="53"/>
      <c r="B191" s="53"/>
      <c r="C191" s="53"/>
      <c r="D191" s="53"/>
      <c r="E191" s="53"/>
      <c r="F191" s="53"/>
    </row>
    <row r="192" spans="1:7">
      <c r="A192" s="53"/>
      <c r="B192" s="53"/>
      <c r="C192" s="53"/>
      <c r="D192" s="53"/>
      <c r="E192" s="53"/>
      <c r="F192" s="53"/>
    </row>
    <row r="193" spans="1:6">
      <c r="A193" s="53"/>
      <c r="B193" s="53"/>
      <c r="C193" s="53"/>
      <c r="D193" s="53"/>
      <c r="E193" s="53"/>
      <c r="F193" s="53"/>
    </row>
    <row r="194" spans="1:6">
      <c r="A194" s="53"/>
      <c r="B194" s="53"/>
      <c r="C194" s="53"/>
      <c r="D194" s="53"/>
      <c r="E194" s="53"/>
      <c r="F194" s="53"/>
    </row>
    <row r="195" spans="1:6">
      <c r="A195" s="53"/>
      <c r="B195" s="53"/>
      <c r="C195" s="53"/>
      <c r="D195" s="53"/>
      <c r="E195" s="53"/>
      <c r="F195" s="53"/>
    </row>
    <row r="196" spans="1:6">
      <c r="A196" s="53"/>
      <c r="B196" s="53"/>
      <c r="C196" s="53"/>
      <c r="D196" s="53"/>
      <c r="E196" s="53"/>
      <c r="F196" s="53"/>
    </row>
    <row r="197" spans="1:6">
      <c r="A197" s="53"/>
      <c r="B197" s="53"/>
      <c r="C197" s="53"/>
      <c r="D197" s="53"/>
      <c r="E197" s="53"/>
      <c r="F197" s="53"/>
    </row>
    <row r="198" spans="1:6">
      <c r="A198" s="53"/>
      <c r="B198" s="53"/>
      <c r="C198" s="53"/>
      <c r="D198" s="53"/>
      <c r="E198" s="53"/>
      <c r="F198" s="53"/>
    </row>
    <row r="199" spans="1:6">
      <c r="A199" s="53"/>
      <c r="B199" s="53"/>
      <c r="C199" s="53"/>
      <c r="D199" s="53"/>
      <c r="E199" s="53"/>
      <c r="F199" s="53"/>
    </row>
    <row r="200" spans="1:6">
      <c r="A200" s="53"/>
      <c r="B200" s="53"/>
      <c r="C200" s="53"/>
      <c r="D200" s="53"/>
      <c r="E200" s="53"/>
      <c r="F200" s="53"/>
    </row>
    <row r="201" spans="1:6">
      <c r="A201" s="53"/>
      <c r="B201" s="53"/>
      <c r="C201" s="53"/>
      <c r="D201" s="53"/>
      <c r="E201" s="53"/>
      <c r="F201" s="53"/>
    </row>
    <row r="202" spans="1:6">
      <c r="A202" s="53"/>
      <c r="B202" s="53"/>
      <c r="C202" s="53"/>
      <c r="D202" s="53"/>
      <c r="E202" s="53"/>
      <c r="F202" s="53"/>
    </row>
    <row r="203" spans="1:6">
      <c r="A203" s="53"/>
      <c r="B203" s="53"/>
      <c r="C203" s="53"/>
      <c r="D203" s="53"/>
      <c r="E203" s="53"/>
      <c r="F203" s="53"/>
    </row>
    <row r="204" spans="1:6">
      <c r="A204" s="53"/>
      <c r="B204" s="53"/>
      <c r="C204" s="53"/>
      <c r="D204" s="53"/>
      <c r="E204" s="53"/>
      <c r="F204" s="53"/>
    </row>
    <row r="205" spans="1:6">
      <c r="A205" s="53"/>
      <c r="B205" s="53"/>
      <c r="C205" s="53"/>
      <c r="D205" s="53"/>
      <c r="E205" s="53"/>
      <c r="F205" s="53"/>
    </row>
    <row r="206" spans="1:6">
      <c r="A206" s="53"/>
      <c r="B206" s="53"/>
      <c r="C206" s="53"/>
      <c r="D206" s="53"/>
      <c r="E206" s="53"/>
      <c r="F206" s="53"/>
    </row>
    <row r="207" spans="1:6">
      <c r="A207" s="53"/>
      <c r="B207" s="53"/>
      <c r="C207" s="53"/>
      <c r="D207" s="53"/>
      <c r="E207" s="53"/>
      <c r="F207" s="53"/>
    </row>
    <row r="208" spans="1:6">
      <c r="A208" s="53"/>
      <c r="B208" s="53"/>
      <c r="C208" s="53"/>
      <c r="D208" s="53"/>
      <c r="E208" s="53"/>
      <c r="F208" s="53"/>
    </row>
    <row r="209" spans="1:6">
      <c r="A209" s="53"/>
      <c r="B209" s="53"/>
      <c r="C209" s="53"/>
      <c r="D209" s="53"/>
      <c r="E209" s="53"/>
      <c r="F209" s="53"/>
    </row>
    <row r="210" spans="1:6">
      <c r="A210" s="53"/>
      <c r="B210" s="53"/>
      <c r="C210" s="53"/>
      <c r="D210" s="53"/>
      <c r="E210" s="53"/>
      <c r="F210" s="53"/>
    </row>
    <row r="211" spans="1:6">
      <c r="A211" s="53"/>
      <c r="B211" s="53"/>
      <c r="C211" s="53"/>
      <c r="D211" s="53"/>
      <c r="E211" s="53"/>
      <c r="F211" s="53"/>
    </row>
    <row r="212" spans="1:6">
      <c r="A212" s="53"/>
      <c r="B212" s="53"/>
      <c r="C212" s="53"/>
      <c r="D212" s="53"/>
      <c r="E212" s="53"/>
      <c r="F212" s="53"/>
    </row>
    <row r="213" spans="1:6">
      <c r="A213" s="53"/>
      <c r="B213" s="53"/>
      <c r="C213" s="53"/>
      <c r="D213" s="53"/>
      <c r="E213" s="53"/>
      <c r="F213" s="53"/>
    </row>
    <row r="214" spans="1:6">
      <c r="A214" s="53"/>
      <c r="B214" s="53"/>
      <c r="C214" s="53"/>
      <c r="D214" s="53"/>
      <c r="E214" s="53"/>
      <c r="F214" s="53"/>
    </row>
    <row r="215" spans="1:6">
      <c r="A215" s="53"/>
      <c r="B215" s="53"/>
      <c r="C215" s="53"/>
      <c r="D215" s="53"/>
      <c r="E215" s="53"/>
      <c r="F215" s="53"/>
    </row>
    <row r="216" spans="1:6">
      <c r="A216" s="53"/>
      <c r="B216" s="53"/>
      <c r="C216" s="53"/>
      <c r="D216" s="53"/>
      <c r="E216" s="53"/>
      <c r="F216" s="53"/>
    </row>
    <row r="217" spans="1:6">
      <c r="A217" s="53"/>
      <c r="B217" s="53"/>
      <c r="C217" s="53"/>
      <c r="D217" s="53"/>
      <c r="E217" s="53"/>
      <c r="F217" s="53"/>
    </row>
    <row r="218" spans="1:6">
      <c r="A218" s="53"/>
      <c r="B218" s="53"/>
      <c r="C218" s="53"/>
      <c r="D218" s="53"/>
      <c r="E218" s="53"/>
      <c r="F218" s="53"/>
    </row>
    <row r="219" spans="1:6">
      <c r="A219" s="53"/>
      <c r="B219" s="53"/>
      <c r="C219" s="53"/>
      <c r="D219" s="53"/>
      <c r="E219" s="53"/>
      <c r="F219" s="53"/>
    </row>
    <row r="220" spans="1:6">
      <c r="A220" s="53"/>
      <c r="B220" s="53"/>
      <c r="C220" s="53"/>
      <c r="D220" s="53"/>
      <c r="E220" s="53"/>
      <c r="F220" s="53"/>
    </row>
    <row r="221" spans="1:6">
      <c r="A221" s="53"/>
      <c r="B221" s="53"/>
      <c r="C221" s="53"/>
      <c r="D221" s="53"/>
      <c r="E221" s="53"/>
      <c r="F221" s="53"/>
    </row>
    <row r="222" spans="1:6">
      <c r="A222" s="53"/>
      <c r="B222" s="53"/>
      <c r="C222" s="53"/>
      <c r="D222" s="53"/>
      <c r="E222" s="53"/>
      <c r="F222" s="53"/>
    </row>
    <row r="223" spans="1:6">
      <c r="A223" s="53"/>
      <c r="B223" s="53"/>
      <c r="C223" s="53"/>
      <c r="D223" s="53"/>
      <c r="E223" s="53"/>
      <c r="F223" s="53"/>
    </row>
    <row r="224" spans="1:6">
      <c r="A224" s="53"/>
      <c r="B224" s="53"/>
      <c r="C224" s="53"/>
      <c r="D224" s="53"/>
      <c r="E224" s="53"/>
      <c r="F224" s="53"/>
    </row>
    <row r="225" spans="1:6">
      <c r="A225" s="53"/>
      <c r="B225" s="53"/>
      <c r="C225" s="53"/>
      <c r="D225" s="53"/>
      <c r="E225" s="53"/>
      <c r="F225" s="53"/>
    </row>
    <row r="226" spans="1:6">
      <c r="A226" s="53"/>
      <c r="B226" s="53"/>
      <c r="C226" s="53"/>
      <c r="D226" s="53"/>
      <c r="E226" s="53"/>
      <c r="F226" s="53"/>
    </row>
    <row r="227" spans="1:6">
      <c r="A227" s="53"/>
      <c r="B227" s="53"/>
      <c r="C227" s="53"/>
      <c r="D227" s="53"/>
      <c r="E227" s="53"/>
      <c r="F227" s="53"/>
    </row>
    <row r="228" spans="1:6">
      <c r="A228" s="53"/>
      <c r="B228" s="53"/>
      <c r="C228" s="53"/>
      <c r="D228" s="53"/>
      <c r="E228" s="53"/>
      <c r="F228" s="53"/>
    </row>
    <row r="229" spans="1:6">
      <c r="A229" s="53"/>
      <c r="B229" s="53"/>
      <c r="C229" s="53"/>
      <c r="D229" s="53"/>
      <c r="E229" s="53"/>
      <c r="F229" s="53"/>
    </row>
    <row r="230" spans="1:6">
      <c r="A230" s="53"/>
      <c r="B230" s="53"/>
      <c r="C230" s="53"/>
      <c r="D230" s="53"/>
      <c r="E230" s="53"/>
      <c r="F230" s="53"/>
    </row>
    <row r="231" spans="1:6">
      <c r="A231" s="53"/>
      <c r="B231" s="53"/>
      <c r="C231" s="53"/>
      <c r="D231" s="53"/>
      <c r="E231" s="53"/>
      <c r="F231" s="53"/>
    </row>
    <row r="232" spans="1:6">
      <c r="A232" s="53"/>
      <c r="B232" s="53"/>
      <c r="C232" s="53"/>
      <c r="D232" s="53"/>
      <c r="E232" s="53"/>
      <c r="F232" s="53"/>
    </row>
    <row r="233" spans="1:6">
      <c r="A233" s="53"/>
      <c r="B233" s="53"/>
      <c r="C233" s="53"/>
      <c r="D233" s="53"/>
      <c r="E233" s="53"/>
      <c r="F233" s="53"/>
    </row>
    <row r="234" spans="1:6">
      <c r="A234" s="53"/>
      <c r="B234" s="53"/>
      <c r="C234" s="53"/>
      <c r="D234" s="53"/>
      <c r="E234" s="53"/>
      <c r="F234" s="53"/>
    </row>
    <row r="235" spans="1:6">
      <c r="A235" s="53"/>
      <c r="B235" s="53"/>
      <c r="C235" s="53"/>
      <c r="D235" s="53"/>
      <c r="E235" s="53"/>
      <c r="F235" s="53"/>
    </row>
    <row r="236" spans="1:6">
      <c r="A236" s="53"/>
      <c r="B236" s="53"/>
      <c r="C236" s="53"/>
      <c r="D236" s="53"/>
      <c r="E236" s="53"/>
      <c r="F236" s="53"/>
    </row>
    <row r="237" spans="1:6">
      <c r="A237" s="53"/>
      <c r="B237" s="53"/>
      <c r="C237" s="53"/>
      <c r="D237" s="53"/>
      <c r="E237" s="53"/>
      <c r="F237" s="53"/>
    </row>
    <row r="238" spans="1:6">
      <c r="A238" s="53"/>
      <c r="B238" s="53"/>
      <c r="C238" s="53"/>
      <c r="D238" s="53"/>
      <c r="E238" s="53"/>
      <c r="F238" s="53"/>
    </row>
    <row r="239" spans="1:6">
      <c r="A239" s="53"/>
      <c r="B239" s="53"/>
      <c r="C239" s="53"/>
      <c r="D239" s="53"/>
      <c r="E239" s="53"/>
      <c r="F239" s="53"/>
    </row>
    <row r="240" spans="1:6">
      <c r="A240" s="53"/>
      <c r="B240" s="53"/>
      <c r="C240" s="53"/>
      <c r="D240" s="53"/>
      <c r="E240" s="53"/>
      <c r="F240" s="53"/>
    </row>
    <row r="241" spans="1:6">
      <c r="A241" s="53"/>
      <c r="B241" s="53"/>
      <c r="C241" s="53"/>
      <c r="D241" s="53"/>
      <c r="E241" s="53"/>
      <c r="F241" s="53"/>
    </row>
    <row r="242" spans="1:6">
      <c r="A242" s="53"/>
      <c r="B242" s="53"/>
      <c r="C242" s="53"/>
      <c r="D242" s="53"/>
      <c r="E242" s="53"/>
      <c r="F242" s="53"/>
    </row>
    <row r="243" spans="1:6">
      <c r="A243" s="53"/>
      <c r="B243" s="53"/>
      <c r="C243" s="53"/>
      <c r="D243" s="53"/>
      <c r="E243" s="53"/>
      <c r="F243" s="53"/>
    </row>
    <row r="244" spans="1:6">
      <c r="A244" s="53"/>
      <c r="B244" s="53"/>
      <c r="C244" s="53"/>
      <c r="D244" s="53"/>
      <c r="E244" s="53"/>
      <c r="F244" s="53"/>
    </row>
    <row r="245" spans="1:6">
      <c r="A245" s="53"/>
      <c r="B245" s="53"/>
      <c r="C245" s="53"/>
      <c r="D245" s="53"/>
      <c r="E245" s="53"/>
      <c r="F245" s="53"/>
    </row>
    <row r="246" spans="1:6">
      <c r="A246" s="53"/>
      <c r="B246" s="53"/>
      <c r="C246" s="53"/>
      <c r="D246" s="53"/>
      <c r="E246" s="53"/>
      <c r="F246" s="53"/>
    </row>
    <row r="247" spans="1:6">
      <c r="A247" s="53"/>
      <c r="B247" s="53"/>
      <c r="C247" s="53"/>
      <c r="D247" s="53"/>
      <c r="E247" s="53"/>
      <c r="F247" s="53"/>
    </row>
    <row r="248" spans="1:6">
      <c r="A248" s="53"/>
      <c r="B248" s="53"/>
      <c r="C248" s="53"/>
      <c r="D248" s="53"/>
      <c r="E248" s="53"/>
      <c r="F248" s="53"/>
    </row>
    <row r="249" spans="1:6">
      <c r="A249" s="53"/>
      <c r="B249" s="53"/>
      <c r="C249" s="53"/>
      <c r="D249" s="53"/>
      <c r="E249" s="53"/>
      <c r="F249" s="53"/>
    </row>
    <row r="250" spans="1:6">
      <c r="A250" s="53"/>
      <c r="B250" s="53"/>
      <c r="C250" s="53"/>
      <c r="D250" s="53"/>
      <c r="E250" s="53"/>
      <c r="F250" s="53"/>
    </row>
    <row r="251" spans="1:6">
      <c r="A251" s="53"/>
      <c r="B251" s="53"/>
      <c r="C251" s="53"/>
      <c r="D251" s="53"/>
      <c r="E251" s="53"/>
      <c r="F251" s="53"/>
    </row>
    <row r="252" spans="1:6">
      <c r="A252" s="53"/>
      <c r="B252" s="53"/>
      <c r="C252" s="53"/>
      <c r="D252" s="53"/>
      <c r="E252" s="53"/>
      <c r="F252" s="53"/>
    </row>
    <row r="253" spans="1:6">
      <c r="A253" s="53"/>
      <c r="B253" s="53"/>
      <c r="C253" s="53"/>
      <c r="D253" s="53"/>
      <c r="E253" s="53"/>
      <c r="F253" s="53"/>
    </row>
    <row r="254" spans="1:6">
      <c r="A254" s="53"/>
      <c r="B254" s="53"/>
      <c r="C254" s="53"/>
      <c r="D254" s="53"/>
      <c r="E254" s="53"/>
      <c r="F254" s="53"/>
    </row>
    <row r="255" spans="1:6">
      <c r="A255" s="53"/>
      <c r="B255" s="53"/>
      <c r="C255" s="53"/>
      <c r="D255" s="53"/>
      <c r="E255" s="53"/>
      <c r="F255" s="53"/>
    </row>
    <row r="256" spans="1:6">
      <c r="A256" s="53"/>
      <c r="B256" s="53"/>
      <c r="C256" s="53"/>
      <c r="D256" s="53"/>
      <c r="E256" s="53"/>
      <c r="F256" s="53"/>
    </row>
    <row r="257" spans="1:6">
      <c r="A257" s="53"/>
      <c r="B257" s="53"/>
      <c r="C257" s="53"/>
      <c r="D257" s="53"/>
      <c r="E257" s="53"/>
      <c r="F257" s="53"/>
    </row>
    <row r="258" spans="1:6">
      <c r="A258" s="53"/>
      <c r="B258" s="53"/>
      <c r="C258" s="53"/>
      <c r="D258" s="53"/>
      <c r="E258" s="53"/>
      <c r="F258" s="53"/>
    </row>
    <row r="259" spans="1:6">
      <c r="A259" s="53"/>
      <c r="B259" s="53"/>
      <c r="C259" s="53"/>
      <c r="D259" s="53"/>
      <c r="E259" s="53"/>
      <c r="F259" s="53"/>
    </row>
    <row r="260" spans="1:6">
      <c r="A260" s="53"/>
      <c r="B260" s="53"/>
      <c r="C260" s="53"/>
      <c r="D260" s="53"/>
      <c r="E260" s="53"/>
      <c r="F260" s="53"/>
    </row>
    <row r="261" spans="1:6">
      <c r="A261" s="53"/>
      <c r="B261" s="53"/>
      <c r="C261" s="53"/>
      <c r="D261" s="53"/>
      <c r="E261" s="53"/>
      <c r="F261" s="53"/>
    </row>
    <row r="262" spans="1:6">
      <c r="A262" s="53"/>
      <c r="B262" s="53"/>
      <c r="C262" s="53"/>
      <c r="D262" s="53"/>
      <c r="E262" s="53"/>
      <c r="F262" s="53"/>
    </row>
    <row r="263" spans="1:6">
      <c r="A263" s="53"/>
      <c r="B263" s="53"/>
      <c r="C263" s="53"/>
      <c r="D263" s="53"/>
      <c r="E263" s="53"/>
      <c r="F263" s="53"/>
    </row>
    <row r="264" spans="1:6">
      <c r="A264" s="53"/>
      <c r="B264" s="53"/>
      <c r="C264" s="53"/>
      <c r="D264" s="53"/>
      <c r="E264" s="53"/>
      <c r="F264" s="53"/>
    </row>
    <row r="265" spans="1:6">
      <c r="A265" s="53"/>
      <c r="B265" s="53"/>
      <c r="C265" s="53"/>
      <c r="D265" s="53"/>
      <c r="E265" s="53"/>
      <c r="F265" s="53"/>
    </row>
    <row r="266" spans="1:6">
      <c r="A266" s="53"/>
      <c r="B266" s="53"/>
      <c r="C266" s="53"/>
      <c r="D266" s="53"/>
      <c r="E266" s="53"/>
      <c r="F266" s="53"/>
    </row>
    <row r="267" spans="1:6">
      <c r="A267" s="53"/>
      <c r="B267" s="53"/>
      <c r="C267" s="53"/>
      <c r="D267" s="53"/>
      <c r="E267" s="53"/>
      <c r="F267" s="53"/>
    </row>
    <row r="268" spans="1:6">
      <c r="A268" s="53"/>
      <c r="B268" s="53"/>
      <c r="C268" s="53"/>
      <c r="D268" s="53"/>
      <c r="E268" s="53"/>
      <c r="F268" s="53"/>
    </row>
    <row r="269" spans="1:6">
      <c r="A269" s="53"/>
      <c r="B269" s="53"/>
      <c r="C269" s="53"/>
      <c r="D269" s="53"/>
      <c r="E269" s="53"/>
      <c r="F269" s="53"/>
    </row>
    <row r="270" spans="1:6">
      <c r="A270" s="53"/>
      <c r="B270" s="53"/>
      <c r="C270" s="53"/>
      <c r="D270" s="53"/>
      <c r="E270" s="53"/>
      <c r="F270" s="53"/>
    </row>
    <row r="271" spans="1:6">
      <c r="A271" s="53"/>
      <c r="B271" s="53"/>
      <c r="C271" s="53"/>
      <c r="D271" s="53"/>
      <c r="E271" s="53"/>
      <c r="F271" s="53"/>
    </row>
    <row r="272" spans="1:6">
      <c r="A272" s="53"/>
      <c r="B272" s="53"/>
      <c r="C272" s="53"/>
      <c r="D272" s="53"/>
      <c r="E272" s="53"/>
      <c r="F272" s="53"/>
    </row>
    <row r="273" spans="1:6">
      <c r="A273" s="53"/>
      <c r="B273" s="53"/>
      <c r="C273" s="53"/>
      <c r="D273" s="53"/>
      <c r="E273" s="53"/>
      <c r="F273" s="53"/>
    </row>
    <row r="274" spans="1:6">
      <c r="A274" s="53"/>
      <c r="B274" s="53"/>
      <c r="C274" s="53"/>
      <c r="D274" s="53"/>
      <c r="E274" s="53"/>
      <c r="F274" s="53"/>
    </row>
    <row r="275" spans="1:6">
      <c r="A275" s="53"/>
      <c r="B275" s="53"/>
      <c r="C275" s="53"/>
      <c r="D275" s="53"/>
      <c r="E275" s="53"/>
      <c r="F275" s="53"/>
    </row>
    <row r="276" spans="1:6">
      <c r="A276" s="53"/>
      <c r="B276" s="53"/>
      <c r="C276" s="53"/>
      <c r="D276" s="53"/>
      <c r="E276" s="53"/>
      <c r="F276" s="53"/>
    </row>
    <row r="277" spans="1:6">
      <c r="A277" s="53"/>
      <c r="B277" s="53"/>
      <c r="C277" s="53"/>
      <c r="D277" s="53"/>
      <c r="E277" s="53"/>
      <c r="F277" s="53"/>
    </row>
    <row r="278" spans="1:6">
      <c r="A278" s="53"/>
      <c r="B278" s="53"/>
      <c r="C278" s="53"/>
      <c r="D278" s="53"/>
      <c r="E278" s="53"/>
      <c r="F278" s="53"/>
    </row>
    <row r="279" spans="1:6">
      <c r="A279" s="53"/>
      <c r="B279" s="53"/>
      <c r="C279" s="53"/>
      <c r="D279" s="53"/>
      <c r="E279" s="53"/>
      <c r="F279" s="53"/>
    </row>
    <row r="280" spans="1:6">
      <c r="A280" s="53"/>
      <c r="B280" s="53"/>
      <c r="C280" s="53"/>
      <c r="D280" s="53"/>
      <c r="E280" s="53"/>
      <c r="F280" s="53"/>
    </row>
    <row r="281" spans="1:6">
      <c r="A281" s="53"/>
      <c r="B281" s="53"/>
      <c r="C281" s="53"/>
      <c r="D281" s="53"/>
      <c r="E281" s="53"/>
      <c r="F281" s="53"/>
    </row>
    <row r="282" spans="1:6">
      <c r="A282" s="53"/>
      <c r="B282" s="53"/>
      <c r="C282" s="53"/>
      <c r="D282" s="53"/>
      <c r="E282" s="53"/>
      <c r="F282" s="53"/>
    </row>
    <row r="283" spans="1:6">
      <c r="A283" s="53"/>
      <c r="B283" s="53"/>
      <c r="C283" s="53"/>
      <c r="D283" s="53"/>
      <c r="E283" s="53"/>
      <c r="F283" s="53"/>
    </row>
    <row r="284" spans="1:6">
      <c r="A284" s="53"/>
      <c r="B284" s="53"/>
      <c r="C284" s="53"/>
      <c r="D284" s="53"/>
      <c r="E284" s="53"/>
      <c r="F284" s="53"/>
    </row>
    <row r="285" spans="1:6">
      <c r="A285" s="53"/>
      <c r="B285" s="53"/>
      <c r="C285" s="53"/>
      <c r="D285" s="53"/>
      <c r="E285" s="53"/>
      <c r="F285" s="53"/>
    </row>
    <row r="286" spans="1:6">
      <c r="A286" s="53"/>
      <c r="B286" s="53"/>
      <c r="C286" s="53"/>
      <c r="D286" s="53"/>
      <c r="E286" s="53"/>
      <c r="F286" s="53"/>
    </row>
    <row r="287" spans="1:6">
      <c r="A287" s="53"/>
      <c r="B287" s="53"/>
      <c r="C287" s="53"/>
      <c r="D287" s="53"/>
      <c r="E287" s="53"/>
      <c r="F287" s="53"/>
    </row>
    <row r="288" spans="1:6">
      <c r="A288" s="53"/>
      <c r="B288" s="53"/>
      <c r="C288" s="53"/>
      <c r="D288" s="53"/>
      <c r="E288" s="53"/>
      <c r="F288" s="53"/>
    </row>
    <row r="289" spans="1:6">
      <c r="A289" s="53"/>
      <c r="B289" s="53"/>
      <c r="C289" s="53"/>
      <c r="D289" s="53"/>
      <c r="E289" s="53"/>
      <c r="F289" s="53"/>
    </row>
    <row r="290" spans="1:6">
      <c r="A290" s="53"/>
      <c r="B290" s="53"/>
      <c r="C290" s="53"/>
      <c r="D290" s="53"/>
      <c r="E290" s="53"/>
      <c r="F290" s="53"/>
    </row>
    <row r="291" spans="1:6">
      <c r="A291" s="53"/>
      <c r="B291" s="53"/>
      <c r="C291" s="53"/>
      <c r="D291" s="53"/>
      <c r="E291" s="53"/>
      <c r="F291" s="53"/>
    </row>
    <row r="292" spans="1:6">
      <c r="A292" s="53"/>
      <c r="B292" s="53"/>
      <c r="C292" s="53"/>
      <c r="D292" s="53"/>
      <c r="E292" s="53"/>
      <c r="F292" s="53"/>
    </row>
    <row r="293" spans="1:6">
      <c r="A293" s="53"/>
      <c r="B293" s="53"/>
      <c r="C293" s="53"/>
      <c r="D293" s="53"/>
      <c r="E293" s="53"/>
      <c r="F293" s="53"/>
    </row>
    <row r="294" spans="1:6">
      <c r="A294" s="53"/>
      <c r="B294" s="53"/>
      <c r="C294" s="53"/>
      <c r="D294" s="53"/>
      <c r="E294" s="53"/>
      <c r="F294" s="53"/>
    </row>
    <row r="295" spans="1:6">
      <c r="A295" s="53"/>
      <c r="B295" s="53"/>
      <c r="C295" s="53"/>
      <c r="D295" s="53"/>
      <c r="E295" s="53"/>
      <c r="F295" s="53"/>
    </row>
    <row r="296" spans="1:6">
      <c r="A296" s="53"/>
      <c r="B296" s="53"/>
      <c r="C296" s="53"/>
      <c r="D296" s="53"/>
      <c r="E296" s="53"/>
      <c r="F296" s="53"/>
    </row>
    <row r="297" spans="1:6">
      <c r="A297" s="53"/>
      <c r="B297" s="53"/>
      <c r="C297" s="53"/>
      <c r="D297" s="53"/>
      <c r="E297" s="53"/>
      <c r="F297" s="53"/>
    </row>
    <row r="298" spans="1:6">
      <c r="A298" s="53"/>
      <c r="B298" s="53"/>
      <c r="C298" s="53"/>
      <c r="D298" s="53"/>
      <c r="E298" s="53"/>
      <c r="F298" s="53"/>
    </row>
    <row r="299" spans="1:6">
      <c r="A299" s="53"/>
      <c r="B299" s="53"/>
      <c r="C299" s="53"/>
      <c r="D299" s="53"/>
      <c r="E299" s="53"/>
      <c r="F299" s="53"/>
    </row>
    <row r="300" spans="1:6">
      <c r="A300" s="53"/>
      <c r="B300" s="53"/>
      <c r="C300" s="53"/>
      <c r="D300" s="53"/>
      <c r="E300" s="53"/>
      <c r="F300" s="53"/>
    </row>
    <row r="301" spans="1:6">
      <c r="A301" s="53"/>
      <c r="B301" s="53"/>
      <c r="C301" s="53"/>
      <c r="D301" s="53"/>
      <c r="E301" s="53"/>
      <c r="F301" s="53"/>
    </row>
    <row r="302" spans="1:6">
      <c r="A302" s="53"/>
      <c r="B302" s="53"/>
      <c r="C302" s="53"/>
      <c r="D302" s="53"/>
      <c r="E302" s="53"/>
      <c r="F302" s="53"/>
    </row>
    <row r="303" spans="1:6">
      <c r="A303" s="53"/>
      <c r="B303" s="53"/>
      <c r="C303" s="53"/>
      <c r="D303" s="53"/>
      <c r="E303" s="53"/>
      <c r="F303" s="53"/>
    </row>
    <row r="304" spans="1:6">
      <c r="A304" s="53"/>
      <c r="B304" s="53"/>
      <c r="C304" s="53"/>
      <c r="D304" s="53"/>
      <c r="E304" s="53"/>
      <c r="F304" s="53"/>
    </row>
    <row r="305" spans="1:6">
      <c r="A305" s="53"/>
      <c r="B305" s="53"/>
      <c r="C305" s="53"/>
      <c r="D305" s="53"/>
      <c r="E305" s="53"/>
      <c r="F305" s="53"/>
    </row>
    <row r="306" spans="1:6">
      <c r="A306" s="53"/>
      <c r="B306" s="53"/>
      <c r="C306" s="53"/>
      <c r="D306" s="53"/>
      <c r="E306" s="53"/>
      <c r="F306" s="53"/>
    </row>
    <row r="307" spans="1:6">
      <c r="A307" s="53"/>
      <c r="B307" s="53"/>
      <c r="C307" s="53"/>
      <c r="D307" s="53"/>
      <c r="E307" s="53"/>
      <c r="F307" s="53"/>
    </row>
    <row r="308" spans="1:6">
      <c r="A308" s="53"/>
      <c r="B308" s="53"/>
      <c r="C308" s="53"/>
      <c r="D308" s="53"/>
      <c r="E308" s="53"/>
      <c r="F308" s="53"/>
    </row>
    <row r="309" spans="1:6">
      <c r="A309" s="53"/>
      <c r="B309" s="53"/>
      <c r="C309" s="53"/>
      <c r="D309" s="53"/>
      <c r="E309" s="53"/>
      <c r="F309" s="53"/>
    </row>
    <row r="310" spans="1:6">
      <c r="A310" s="53"/>
      <c r="B310" s="53"/>
      <c r="C310" s="53"/>
      <c r="D310" s="53"/>
      <c r="E310" s="53"/>
      <c r="F310" s="53"/>
    </row>
    <row r="311" spans="1:6">
      <c r="A311" s="53"/>
      <c r="B311" s="53"/>
      <c r="C311" s="53"/>
      <c r="D311" s="53"/>
      <c r="E311" s="53"/>
      <c r="F311" s="53"/>
    </row>
    <row r="312" spans="1:6">
      <c r="A312" s="53"/>
      <c r="B312" s="53"/>
      <c r="C312" s="53"/>
      <c r="D312" s="53"/>
      <c r="E312" s="53"/>
      <c r="F312" s="53"/>
    </row>
    <row r="313" spans="1:6">
      <c r="A313" s="53"/>
      <c r="B313" s="53"/>
      <c r="C313" s="53"/>
      <c r="D313" s="53"/>
      <c r="E313" s="53"/>
      <c r="F313" s="53"/>
    </row>
    <row r="314" spans="1:6">
      <c r="A314" s="53"/>
      <c r="B314" s="53"/>
      <c r="C314" s="53"/>
      <c r="D314" s="53"/>
      <c r="E314" s="53"/>
      <c r="F314" s="53"/>
    </row>
    <row r="315" spans="1:6">
      <c r="A315" s="53"/>
      <c r="B315" s="53"/>
      <c r="C315" s="53"/>
      <c r="D315" s="53"/>
      <c r="E315" s="53"/>
      <c r="F315" s="53"/>
    </row>
    <row r="316" spans="1:6">
      <c r="A316" s="53"/>
      <c r="B316" s="53"/>
      <c r="C316" s="53"/>
      <c r="D316" s="53"/>
      <c r="E316" s="53"/>
      <c r="F316" s="53"/>
    </row>
    <row r="317" spans="1:6">
      <c r="A317" s="53"/>
      <c r="B317" s="53"/>
      <c r="C317" s="53"/>
      <c r="D317" s="53"/>
      <c r="E317" s="53"/>
      <c r="F317" s="53"/>
    </row>
    <row r="318" spans="1:6">
      <c r="A318" s="53"/>
      <c r="B318" s="53"/>
      <c r="C318" s="53"/>
      <c r="D318" s="53"/>
      <c r="E318" s="53"/>
      <c r="F318" s="53"/>
    </row>
    <row r="319" spans="1:6">
      <c r="A319" s="53"/>
      <c r="B319" s="53"/>
      <c r="C319" s="53"/>
      <c r="D319" s="53"/>
      <c r="E319" s="53"/>
      <c r="F319" s="53"/>
    </row>
    <row r="320" spans="1:6">
      <c r="A320" s="53"/>
      <c r="B320" s="53"/>
      <c r="C320" s="53"/>
      <c r="D320" s="53"/>
      <c r="E320" s="53"/>
      <c r="F320" s="53"/>
    </row>
    <row r="321" spans="1:6">
      <c r="A321" s="53"/>
      <c r="B321" s="53"/>
      <c r="C321" s="53"/>
      <c r="D321" s="53"/>
      <c r="E321" s="53"/>
      <c r="F321" s="53"/>
    </row>
    <row r="322" spans="1:6">
      <c r="A322" s="53"/>
      <c r="B322" s="53"/>
      <c r="C322" s="53"/>
      <c r="D322" s="53"/>
      <c r="E322" s="53"/>
      <c r="F322" s="53"/>
    </row>
    <row r="323" spans="1:6">
      <c r="A323" s="53"/>
      <c r="B323" s="53"/>
      <c r="C323" s="53"/>
      <c r="D323" s="53"/>
      <c r="E323" s="53"/>
      <c r="F323" s="53"/>
    </row>
    <row r="324" spans="1:6">
      <c r="A324" s="53"/>
      <c r="B324" s="53"/>
      <c r="C324" s="53"/>
      <c r="D324" s="53"/>
      <c r="E324" s="53"/>
      <c r="F324" s="53"/>
    </row>
    <row r="325" spans="1:6">
      <c r="A325" s="53"/>
      <c r="B325" s="53"/>
      <c r="C325" s="53"/>
      <c r="D325" s="53"/>
      <c r="E325" s="53"/>
      <c r="F325" s="53"/>
    </row>
  </sheetData>
  <pageMargins left="0.7" right="0.7" top="0.75" bottom="0.75" header="0.3" footer="0.3"/>
  <pageSetup scale="49" orientation="portrait" horizontalDpi="300" verticalDpi="300" r:id="rId1"/>
  <rowBreaks count="1" manualBreakCount="1">
    <brk id="87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6:G80"/>
  <sheetViews>
    <sheetView showGridLines="0" view="pageBreakPreview" topLeftCell="A70" zoomScaleNormal="100" zoomScaleSheetLayoutView="100" workbookViewId="0"/>
  </sheetViews>
  <sheetFormatPr baseColWidth="10" defaultColWidth="9.140625" defaultRowHeight="12.75"/>
  <cols>
    <col min="1" max="1" width="17.42578125" style="3" customWidth="1"/>
    <col min="2" max="2" width="21.7109375" style="3" customWidth="1"/>
    <col min="3" max="3" width="30.140625" style="3" bestFit="1" customWidth="1"/>
    <col min="4" max="6" width="15.7109375" style="3" customWidth="1"/>
    <col min="7" max="7" width="20" style="4" customWidth="1"/>
    <col min="8" max="256" width="9.140625" style="3"/>
    <col min="257" max="257" width="17.42578125" style="3" customWidth="1"/>
    <col min="258" max="258" width="21.7109375" style="3" customWidth="1"/>
    <col min="259" max="259" width="30.140625" style="3" bestFit="1" customWidth="1"/>
    <col min="260" max="262" width="15.7109375" style="3" customWidth="1"/>
    <col min="263" max="263" width="20" style="3" customWidth="1"/>
    <col min="264" max="512" width="9.140625" style="3"/>
    <col min="513" max="513" width="17.42578125" style="3" customWidth="1"/>
    <col min="514" max="514" width="21.7109375" style="3" customWidth="1"/>
    <col min="515" max="515" width="30.140625" style="3" bestFit="1" customWidth="1"/>
    <col min="516" max="518" width="15.7109375" style="3" customWidth="1"/>
    <col min="519" max="519" width="20" style="3" customWidth="1"/>
    <col min="520" max="768" width="9.140625" style="3"/>
    <col min="769" max="769" width="17.42578125" style="3" customWidth="1"/>
    <col min="770" max="770" width="21.7109375" style="3" customWidth="1"/>
    <col min="771" max="771" width="30.140625" style="3" bestFit="1" customWidth="1"/>
    <col min="772" max="774" width="15.7109375" style="3" customWidth="1"/>
    <col min="775" max="775" width="20" style="3" customWidth="1"/>
    <col min="776" max="1024" width="9.140625" style="3"/>
    <col min="1025" max="1025" width="17.42578125" style="3" customWidth="1"/>
    <col min="1026" max="1026" width="21.7109375" style="3" customWidth="1"/>
    <col min="1027" max="1027" width="30.140625" style="3" bestFit="1" customWidth="1"/>
    <col min="1028" max="1030" width="15.7109375" style="3" customWidth="1"/>
    <col min="1031" max="1031" width="20" style="3" customWidth="1"/>
    <col min="1032" max="1280" width="9.140625" style="3"/>
    <col min="1281" max="1281" width="17.42578125" style="3" customWidth="1"/>
    <col min="1282" max="1282" width="21.7109375" style="3" customWidth="1"/>
    <col min="1283" max="1283" width="30.140625" style="3" bestFit="1" customWidth="1"/>
    <col min="1284" max="1286" width="15.7109375" style="3" customWidth="1"/>
    <col min="1287" max="1287" width="20" style="3" customWidth="1"/>
    <col min="1288" max="1536" width="9.140625" style="3"/>
    <col min="1537" max="1537" width="17.42578125" style="3" customWidth="1"/>
    <col min="1538" max="1538" width="21.7109375" style="3" customWidth="1"/>
    <col min="1539" max="1539" width="30.140625" style="3" bestFit="1" customWidth="1"/>
    <col min="1540" max="1542" width="15.7109375" style="3" customWidth="1"/>
    <col min="1543" max="1543" width="20" style="3" customWidth="1"/>
    <col min="1544" max="1792" width="9.140625" style="3"/>
    <col min="1793" max="1793" width="17.42578125" style="3" customWidth="1"/>
    <col min="1794" max="1794" width="21.7109375" style="3" customWidth="1"/>
    <col min="1795" max="1795" width="30.140625" style="3" bestFit="1" customWidth="1"/>
    <col min="1796" max="1798" width="15.7109375" style="3" customWidth="1"/>
    <col min="1799" max="1799" width="20" style="3" customWidth="1"/>
    <col min="1800" max="2048" width="9.140625" style="3"/>
    <col min="2049" max="2049" width="17.42578125" style="3" customWidth="1"/>
    <col min="2050" max="2050" width="21.7109375" style="3" customWidth="1"/>
    <col min="2051" max="2051" width="30.140625" style="3" bestFit="1" customWidth="1"/>
    <col min="2052" max="2054" width="15.7109375" style="3" customWidth="1"/>
    <col min="2055" max="2055" width="20" style="3" customWidth="1"/>
    <col min="2056" max="2304" width="9.140625" style="3"/>
    <col min="2305" max="2305" width="17.42578125" style="3" customWidth="1"/>
    <col min="2306" max="2306" width="21.7109375" style="3" customWidth="1"/>
    <col min="2307" max="2307" width="30.140625" style="3" bestFit="1" customWidth="1"/>
    <col min="2308" max="2310" width="15.7109375" style="3" customWidth="1"/>
    <col min="2311" max="2311" width="20" style="3" customWidth="1"/>
    <col min="2312" max="2560" width="9.140625" style="3"/>
    <col min="2561" max="2561" width="17.42578125" style="3" customWidth="1"/>
    <col min="2562" max="2562" width="21.7109375" style="3" customWidth="1"/>
    <col min="2563" max="2563" width="30.140625" style="3" bestFit="1" customWidth="1"/>
    <col min="2564" max="2566" width="15.7109375" style="3" customWidth="1"/>
    <col min="2567" max="2567" width="20" style="3" customWidth="1"/>
    <col min="2568" max="2816" width="9.140625" style="3"/>
    <col min="2817" max="2817" width="17.42578125" style="3" customWidth="1"/>
    <col min="2818" max="2818" width="21.7109375" style="3" customWidth="1"/>
    <col min="2819" max="2819" width="30.140625" style="3" bestFit="1" customWidth="1"/>
    <col min="2820" max="2822" width="15.7109375" style="3" customWidth="1"/>
    <col min="2823" max="2823" width="20" style="3" customWidth="1"/>
    <col min="2824" max="3072" width="9.140625" style="3"/>
    <col min="3073" max="3073" width="17.42578125" style="3" customWidth="1"/>
    <col min="3074" max="3074" width="21.7109375" style="3" customWidth="1"/>
    <col min="3075" max="3075" width="30.140625" style="3" bestFit="1" customWidth="1"/>
    <col min="3076" max="3078" width="15.7109375" style="3" customWidth="1"/>
    <col min="3079" max="3079" width="20" style="3" customWidth="1"/>
    <col min="3080" max="3328" width="9.140625" style="3"/>
    <col min="3329" max="3329" width="17.42578125" style="3" customWidth="1"/>
    <col min="3330" max="3330" width="21.7109375" style="3" customWidth="1"/>
    <col min="3331" max="3331" width="30.140625" style="3" bestFit="1" customWidth="1"/>
    <col min="3332" max="3334" width="15.7109375" style="3" customWidth="1"/>
    <col min="3335" max="3335" width="20" style="3" customWidth="1"/>
    <col min="3336" max="3584" width="9.140625" style="3"/>
    <col min="3585" max="3585" width="17.42578125" style="3" customWidth="1"/>
    <col min="3586" max="3586" width="21.7109375" style="3" customWidth="1"/>
    <col min="3587" max="3587" width="30.140625" style="3" bestFit="1" customWidth="1"/>
    <col min="3588" max="3590" width="15.7109375" style="3" customWidth="1"/>
    <col min="3591" max="3591" width="20" style="3" customWidth="1"/>
    <col min="3592" max="3840" width="9.140625" style="3"/>
    <col min="3841" max="3841" width="17.42578125" style="3" customWidth="1"/>
    <col min="3842" max="3842" width="21.7109375" style="3" customWidth="1"/>
    <col min="3843" max="3843" width="30.140625" style="3" bestFit="1" customWidth="1"/>
    <col min="3844" max="3846" width="15.7109375" style="3" customWidth="1"/>
    <col min="3847" max="3847" width="20" style="3" customWidth="1"/>
    <col min="3848" max="4096" width="9.140625" style="3"/>
    <col min="4097" max="4097" width="17.42578125" style="3" customWidth="1"/>
    <col min="4098" max="4098" width="21.7109375" style="3" customWidth="1"/>
    <col min="4099" max="4099" width="30.140625" style="3" bestFit="1" customWidth="1"/>
    <col min="4100" max="4102" width="15.7109375" style="3" customWidth="1"/>
    <col min="4103" max="4103" width="20" style="3" customWidth="1"/>
    <col min="4104" max="4352" width="9.140625" style="3"/>
    <col min="4353" max="4353" width="17.42578125" style="3" customWidth="1"/>
    <col min="4354" max="4354" width="21.7109375" style="3" customWidth="1"/>
    <col min="4355" max="4355" width="30.140625" style="3" bestFit="1" customWidth="1"/>
    <col min="4356" max="4358" width="15.7109375" style="3" customWidth="1"/>
    <col min="4359" max="4359" width="20" style="3" customWidth="1"/>
    <col min="4360" max="4608" width="9.140625" style="3"/>
    <col min="4609" max="4609" width="17.42578125" style="3" customWidth="1"/>
    <col min="4610" max="4610" width="21.7109375" style="3" customWidth="1"/>
    <col min="4611" max="4611" width="30.140625" style="3" bestFit="1" customWidth="1"/>
    <col min="4612" max="4614" width="15.7109375" style="3" customWidth="1"/>
    <col min="4615" max="4615" width="20" style="3" customWidth="1"/>
    <col min="4616" max="4864" width="9.140625" style="3"/>
    <col min="4865" max="4865" width="17.42578125" style="3" customWidth="1"/>
    <col min="4866" max="4866" width="21.7109375" style="3" customWidth="1"/>
    <col min="4867" max="4867" width="30.140625" style="3" bestFit="1" customWidth="1"/>
    <col min="4868" max="4870" width="15.7109375" style="3" customWidth="1"/>
    <col min="4871" max="4871" width="20" style="3" customWidth="1"/>
    <col min="4872" max="5120" width="9.140625" style="3"/>
    <col min="5121" max="5121" width="17.42578125" style="3" customWidth="1"/>
    <col min="5122" max="5122" width="21.7109375" style="3" customWidth="1"/>
    <col min="5123" max="5123" width="30.140625" style="3" bestFit="1" customWidth="1"/>
    <col min="5124" max="5126" width="15.7109375" style="3" customWidth="1"/>
    <col min="5127" max="5127" width="20" style="3" customWidth="1"/>
    <col min="5128" max="5376" width="9.140625" style="3"/>
    <col min="5377" max="5377" width="17.42578125" style="3" customWidth="1"/>
    <col min="5378" max="5378" width="21.7109375" style="3" customWidth="1"/>
    <col min="5379" max="5379" width="30.140625" style="3" bestFit="1" customWidth="1"/>
    <col min="5380" max="5382" width="15.7109375" style="3" customWidth="1"/>
    <col min="5383" max="5383" width="20" style="3" customWidth="1"/>
    <col min="5384" max="5632" width="9.140625" style="3"/>
    <col min="5633" max="5633" width="17.42578125" style="3" customWidth="1"/>
    <col min="5634" max="5634" width="21.7109375" style="3" customWidth="1"/>
    <col min="5635" max="5635" width="30.140625" style="3" bestFit="1" customWidth="1"/>
    <col min="5636" max="5638" width="15.7109375" style="3" customWidth="1"/>
    <col min="5639" max="5639" width="20" style="3" customWidth="1"/>
    <col min="5640" max="5888" width="9.140625" style="3"/>
    <col min="5889" max="5889" width="17.42578125" style="3" customWidth="1"/>
    <col min="5890" max="5890" width="21.7109375" style="3" customWidth="1"/>
    <col min="5891" max="5891" width="30.140625" style="3" bestFit="1" customWidth="1"/>
    <col min="5892" max="5894" width="15.7109375" style="3" customWidth="1"/>
    <col min="5895" max="5895" width="20" style="3" customWidth="1"/>
    <col min="5896" max="6144" width="9.140625" style="3"/>
    <col min="6145" max="6145" width="17.42578125" style="3" customWidth="1"/>
    <col min="6146" max="6146" width="21.7109375" style="3" customWidth="1"/>
    <col min="6147" max="6147" width="30.140625" style="3" bestFit="1" customWidth="1"/>
    <col min="6148" max="6150" width="15.7109375" style="3" customWidth="1"/>
    <col min="6151" max="6151" width="20" style="3" customWidth="1"/>
    <col min="6152" max="6400" width="9.140625" style="3"/>
    <col min="6401" max="6401" width="17.42578125" style="3" customWidth="1"/>
    <col min="6402" max="6402" width="21.7109375" style="3" customWidth="1"/>
    <col min="6403" max="6403" width="30.140625" style="3" bestFit="1" customWidth="1"/>
    <col min="6404" max="6406" width="15.7109375" style="3" customWidth="1"/>
    <col min="6407" max="6407" width="20" style="3" customWidth="1"/>
    <col min="6408" max="6656" width="9.140625" style="3"/>
    <col min="6657" max="6657" width="17.42578125" style="3" customWidth="1"/>
    <col min="6658" max="6658" width="21.7109375" style="3" customWidth="1"/>
    <col min="6659" max="6659" width="30.140625" style="3" bestFit="1" customWidth="1"/>
    <col min="6660" max="6662" width="15.7109375" style="3" customWidth="1"/>
    <col min="6663" max="6663" width="20" style="3" customWidth="1"/>
    <col min="6664" max="6912" width="9.140625" style="3"/>
    <col min="6913" max="6913" width="17.42578125" style="3" customWidth="1"/>
    <col min="6914" max="6914" width="21.7109375" style="3" customWidth="1"/>
    <col min="6915" max="6915" width="30.140625" style="3" bestFit="1" customWidth="1"/>
    <col min="6916" max="6918" width="15.7109375" style="3" customWidth="1"/>
    <col min="6919" max="6919" width="20" style="3" customWidth="1"/>
    <col min="6920" max="7168" width="9.140625" style="3"/>
    <col min="7169" max="7169" width="17.42578125" style="3" customWidth="1"/>
    <col min="7170" max="7170" width="21.7109375" style="3" customWidth="1"/>
    <col min="7171" max="7171" width="30.140625" style="3" bestFit="1" customWidth="1"/>
    <col min="7172" max="7174" width="15.7109375" style="3" customWidth="1"/>
    <col min="7175" max="7175" width="20" style="3" customWidth="1"/>
    <col min="7176" max="7424" width="9.140625" style="3"/>
    <col min="7425" max="7425" width="17.42578125" style="3" customWidth="1"/>
    <col min="7426" max="7426" width="21.7109375" style="3" customWidth="1"/>
    <col min="7427" max="7427" width="30.140625" style="3" bestFit="1" customWidth="1"/>
    <col min="7428" max="7430" width="15.7109375" style="3" customWidth="1"/>
    <col min="7431" max="7431" width="20" style="3" customWidth="1"/>
    <col min="7432" max="7680" width="9.140625" style="3"/>
    <col min="7681" max="7681" width="17.42578125" style="3" customWidth="1"/>
    <col min="7682" max="7682" width="21.7109375" style="3" customWidth="1"/>
    <col min="7683" max="7683" width="30.140625" style="3" bestFit="1" customWidth="1"/>
    <col min="7684" max="7686" width="15.7109375" style="3" customWidth="1"/>
    <col min="7687" max="7687" width="20" style="3" customWidth="1"/>
    <col min="7688" max="7936" width="9.140625" style="3"/>
    <col min="7937" max="7937" width="17.42578125" style="3" customWidth="1"/>
    <col min="7938" max="7938" width="21.7109375" style="3" customWidth="1"/>
    <col min="7939" max="7939" width="30.140625" style="3" bestFit="1" customWidth="1"/>
    <col min="7940" max="7942" width="15.7109375" style="3" customWidth="1"/>
    <col min="7943" max="7943" width="20" style="3" customWidth="1"/>
    <col min="7944" max="8192" width="9.140625" style="3"/>
    <col min="8193" max="8193" width="17.42578125" style="3" customWidth="1"/>
    <col min="8194" max="8194" width="21.7109375" style="3" customWidth="1"/>
    <col min="8195" max="8195" width="30.140625" style="3" bestFit="1" customWidth="1"/>
    <col min="8196" max="8198" width="15.7109375" style="3" customWidth="1"/>
    <col min="8199" max="8199" width="20" style="3" customWidth="1"/>
    <col min="8200" max="8448" width="9.140625" style="3"/>
    <col min="8449" max="8449" width="17.42578125" style="3" customWidth="1"/>
    <col min="8450" max="8450" width="21.7109375" style="3" customWidth="1"/>
    <col min="8451" max="8451" width="30.140625" style="3" bestFit="1" customWidth="1"/>
    <col min="8452" max="8454" width="15.7109375" style="3" customWidth="1"/>
    <col min="8455" max="8455" width="20" style="3" customWidth="1"/>
    <col min="8456" max="8704" width="9.140625" style="3"/>
    <col min="8705" max="8705" width="17.42578125" style="3" customWidth="1"/>
    <col min="8706" max="8706" width="21.7109375" style="3" customWidth="1"/>
    <col min="8707" max="8707" width="30.140625" style="3" bestFit="1" customWidth="1"/>
    <col min="8708" max="8710" width="15.7109375" style="3" customWidth="1"/>
    <col min="8711" max="8711" width="20" style="3" customWidth="1"/>
    <col min="8712" max="8960" width="9.140625" style="3"/>
    <col min="8961" max="8961" width="17.42578125" style="3" customWidth="1"/>
    <col min="8962" max="8962" width="21.7109375" style="3" customWidth="1"/>
    <col min="8963" max="8963" width="30.140625" style="3" bestFit="1" customWidth="1"/>
    <col min="8964" max="8966" width="15.7109375" style="3" customWidth="1"/>
    <col min="8967" max="8967" width="20" style="3" customWidth="1"/>
    <col min="8968" max="9216" width="9.140625" style="3"/>
    <col min="9217" max="9217" width="17.42578125" style="3" customWidth="1"/>
    <col min="9218" max="9218" width="21.7109375" style="3" customWidth="1"/>
    <col min="9219" max="9219" width="30.140625" style="3" bestFit="1" customWidth="1"/>
    <col min="9220" max="9222" width="15.7109375" style="3" customWidth="1"/>
    <col min="9223" max="9223" width="20" style="3" customWidth="1"/>
    <col min="9224" max="9472" width="9.140625" style="3"/>
    <col min="9473" max="9473" width="17.42578125" style="3" customWidth="1"/>
    <col min="9474" max="9474" width="21.7109375" style="3" customWidth="1"/>
    <col min="9475" max="9475" width="30.140625" style="3" bestFit="1" customWidth="1"/>
    <col min="9476" max="9478" width="15.7109375" style="3" customWidth="1"/>
    <col min="9479" max="9479" width="20" style="3" customWidth="1"/>
    <col min="9480" max="9728" width="9.140625" style="3"/>
    <col min="9729" max="9729" width="17.42578125" style="3" customWidth="1"/>
    <col min="9730" max="9730" width="21.7109375" style="3" customWidth="1"/>
    <col min="9731" max="9731" width="30.140625" style="3" bestFit="1" customWidth="1"/>
    <col min="9732" max="9734" width="15.7109375" style="3" customWidth="1"/>
    <col min="9735" max="9735" width="20" style="3" customWidth="1"/>
    <col min="9736" max="9984" width="9.140625" style="3"/>
    <col min="9985" max="9985" width="17.42578125" style="3" customWidth="1"/>
    <col min="9986" max="9986" width="21.7109375" style="3" customWidth="1"/>
    <col min="9987" max="9987" width="30.140625" style="3" bestFit="1" customWidth="1"/>
    <col min="9988" max="9990" width="15.7109375" style="3" customWidth="1"/>
    <col min="9991" max="9991" width="20" style="3" customWidth="1"/>
    <col min="9992" max="10240" width="9.140625" style="3"/>
    <col min="10241" max="10241" width="17.42578125" style="3" customWidth="1"/>
    <col min="10242" max="10242" width="21.7109375" style="3" customWidth="1"/>
    <col min="10243" max="10243" width="30.140625" style="3" bestFit="1" customWidth="1"/>
    <col min="10244" max="10246" width="15.7109375" style="3" customWidth="1"/>
    <col min="10247" max="10247" width="20" style="3" customWidth="1"/>
    <col min="10248" max="10496" width="9.140625" style="3"/>
    <col min="10497" max="10497" width="17.42578125" style="3" customWidth="1"/>
    <col min="10498" max="10498" width="21.7109375" style="3" customWidth="1"/>
    <col min="10499" max="10499" width="30.140625" style="3" bestFit="1" customWidth="1"/>
    <col min="10500" max="10502" width="15.7109375" style="3" customWidth="1"/>
    <col min="10503" max="10503" width="20" style="3" customWidth="1"/>
    <col min="10504" max="10752" width="9.140625" style="3"/>
    <col min="10753" max="10753" width="17.42578125" style="3" customWidth="1"/>
    <col min="10754" max="10754" width="21.7109375" style="3" customWidth="1"/>
    <col min="10755" max="10755" width="30.140625" style="3" bestFit="1" customWidth="1"/>
    <col min="10756" max="10758" width="15.7109375" style="3" customWidth="1"/>
    <col min="10759" max="10759" width="20" style="3" customWidth="1"/>
    <col min="10760" max="11008" width="9.140625" style="3"/>
    <col min="11009" max="11009" width="17.42578125" style="3" customWidth="1"/>
    <col min="11010" max="11010" width="21.7109375" style="3" customWidth="1"/>
    <col min="11011" max="11011" width="30.140625" style="3" bestFit="1" customWidth="1"/>
    <col min="11012" max="11014" width="15.7109375" style="3" customWidth="1"/>
    <col min="11015" max="11015" width="20" style="3" customWidth="1"/>
    <col min="11016" max="11264" width="9.140625" style="3"/>
    <col min="11265" max="11265" width="17.42578125" style="3" customWidth="1"/>
    <col min="11266" max="11266" width="21.7109375" style="3" customWidth="1"/>
    <col min="11267" max="11267" width="30.140625" style="3" bestFit="1" customWidth="1"/>
    <col min="11268" max="11270" width="15.7109375" style="3" customWidth="1"/>
    <col min="11271" max="11271" width="20" style="3" customWidth="1"/>
    <col min="11272" max="11520" width="9.140625" style="3"/>
    <col min="11521" max="11521" width="17.42578125" style="3" customWidth="1"/>
    <col min="11522" max="11522" width="21.7109375" style="3" customWidth="1"/>
    <col min="11523" max="11523" width="30.140625" style="3" bestFit="1" customWidth="1"/>
    <col min="11524" max="11526" width="15.7109375" style="3" customWidth="1"/>
    <col min="11527" max="11527" width="20" style="3" customWidth="1"/>
    <col min="11528" max="11776" width="9.140625" style="3"/>
    <col min="11777" max="11777" width="17.42578125" style="3" customWidth="1"/>
    <col min="11778" max="11778" width="21.7109375" style="3" customWidth="1"/>
    <col min="11779" max="11779" width="30.140625" style="3" bestFit="1" customWidth="1"/>
    <col min="11780" max="11782" width="15.7109375" style="3" customWidth="1"/>
    <col min="11783" max="11783" width="20" style="3" customWidth="1"/>
    <col min="11784" max="12032" width="9.140625" style="3"/>
    <col min="12033" max="12033" width="17.42578125" style="3" customWidth="1"/>
    <col min="12034" max="12034" width="21.7109375" style="3" customWidth="1"/>
    <col min="12035" max="12035" width="30.140625" style="3" bestFit="1" customWidth="1"/>
    <col min="12036" max="12038" width="15.7109375" style="3" customWidth="1"/>
    <col min="12039" max="12039" width="20" style="3" customWidth="1"/>
    <col min="12040" max="12288" width="9.140625" style="3"/>
    <col min="12289" max="12289" width="17.42578125" style="3" customWidth="1"/>
    <col min="12290" max="12290" width="21.7109375" style="3" customWidth="1"/>
    <col min="12291" max="12291" width="30.140625" style="3" bestFit="1" customWidth="1"/>
    <col min="12292" max="12294" width="15.7109375" style="3" customWidth="1"/>
    <col min="12295" max="12295" width="20" style="3" customWidth="1"/>
    <col min="12296" max="12544" width="9.140625" style="3"/>
    <col min="12545" max="12545" width="17.42578125" style="3" customWidth="1"/>
    <col min="12546" max="12546" width="21.7109375" style="3" customWidth="1"/>
    <col min="12547" max="12547" width="30.140625" style="3" bestFit="1" customWidth="1"/>
    <col min="12548" max="12550" width="15.7109375" style="3" customWidth="1"/>
    <col min="12551" max="12551" width="20" style="3" customWidth="1"/>
    <col min="12552" max="12800" width="9.140625" style="3"/>
    <col min="12801" max="12801" width="17.42578125" style="3" customWidth="1"/>
    <col min="12802" max="12802" width="21.7109375" style="3" customWidth="1"/>
    <col min="12803" max="12803" width="30.140625" style="3" bestFit="1" customWidth="1"/>
    <col min="12804" max="12806" width="15.7109375" style="3" customWidth="1"/>
    <col min="12807" max="12807" width="20" style="3" customWidth="1"/>
    <col min="12808" max="13056" width="9.140625" style="3"/>
    <col min="13057" max="13057" width="17.42578125" style="3" customWidth="1"/>
    <col min="13058" max="13058" width="21.7109375" style="3" customWidth="1"/>
    <col min="13059" max="13059" width="30.140625" style="3" bestFit="1" customWidth="1"/>
    <col min="13060" max="13062" width="15.7109375" style="3" customWidth="1"/>
    <col min="13063" max="13063" width="20" style="3" customWidth="1"/>
    <col min="13064" max="13312" width="9.140625" style="3"/>
    <col min="13313" max="13313" width="17.42578125" style="3" customWidth="1"/>
    <col min="13314" max="13314" width="21.7109375" style="3" customWidth="1"/>
    <col min="13315" max="13315" width="30.140625" style="3" bestFit="1" customWidth="1"/>
    <col min="13316" max="13318" width="15.7109375" style="3" customWidth="1"/>
    <col min="13319" max="13319" width="20" style="3" customWidth="1"/>
    <col min="13320" max="13568" width="9.140625" style="3"/>
    <col min="13569" max="13569" width="17.42578125" style="3" customWidth="1"/>
    <col min="13570" max="13570" width="21.7109375" style="3" customWidth="1"/>
    <col min="13571" max="13571" width="30.140625" style="3" bestFit="1" customWidth="1"/>
    <col min="13572" max="13574" width="15.7109375" style="3" customWidth="1"/>
    <col min="13575" max="13575" width="20" style="3" customWidth="1"/>
    <col min="13576" max="13824" width="9.140625" style="3"/>
    <col min="13825" max="13825" width="17.42578125" style="3" customWidth="1"/>
    <col min="13826" max="13826" width="21.7109375" style="3" customWidth="1"/>
    <col min="13827" max="13827" width="30.140625" style="3" bestFit="1" customWidth="1"/>
    <col min="13828" max="13830" width="15.7109375" style="3" customWidth="1"/>
    <col min="13831" max="13831" width="20" style="3" customWidth="1"/>
    <col min="13832" max="14080" width="9.140625" style="3"/>
    <col min="14081" max="14081" width="17.42578125" style="3" customWidth="1"/>
    <col min="14082" max="14082" width="21.7109375" style="3" customWidth="1"/>
    <col min="14083" max="14083" width="30.140625" style="3" bestFit="1" customWidth="1"/>
    <col min="14084" max="14086" width="15.7109375" style="3" customWidth="1"/>
    <col min="14087" max="14087" width="20" style="3" customWidth="1"/>
    <col min="14088" max="14336" width="9.140625" style="3"/>
    <col min="14337" max="14337" width="17.42578125" style="3" customWidth="1"/>
    <col min="14338" max="14338" width="21.7109375" style="3" customWidth="1"/>
    <col min="14339" max="14339" width="30.140625" style="3" bestFit="1" customWidth="1"/>
    <col min="14340" max="14342" width="15.7109375" style="3" customWidth="1"/>
    <col min="14343" max="14343" width="20" style="3" customWidth="1"/>
    <col min="14344" max="14592" width="9.140625" style="3"/>
    <col min="14593" max="14593" width="17.42578125" style="3" customWidth="1"/>
    <col min="14594" max="14594" width="21.7109375" style="3" customWidth="1"/>
    <col min="14595" max="14595" width="30.140625" style="3" bestFit="1" customWidth="1"/>
    <col min="14596" max="14598" width="15.7109375" style="3" customWidth="1"/>
    <col min="14599" max="14599" width="20" style="3" customWidth="1"/>
    <col min="14600" max="14848" width="9.140625" style="3"/>
    <col min="14849" max="14849" width="17.42578125" style="3" customWidth="1"/>
    <col min="14850" max="14850" width="21.7109375" style="3" customWidth="1"/>
    <col min="14851" max="14851" width="30.140625" style="3" bestFit="1" customWidth="1"/>
    <col min="14852" max="14854" width="15.7109375" style="3" customWidth="1"/>
    <col min="14855" max="14855" width="20" style="3" customWidth="1"/>
    <col min="14856" max="15104" width="9.140625" style="3"/>
    <col min="15105" max="15105" width="17.42578125" style="3" customWidth="1"/>
    <col min="15106" max="15106" width="21.7109375" style="3" customWidth="1"/>
    <col min="15107" max="15107" width="30.140625" style="3" bestFit="1" customWidth="1"/>
    <col min="15108" max="15110" width="15.7109375" style="3" customWidth="1"/>
    <col min="15111" max="15111" width="20" style="3" customWidth="1"/>
    <col min="15112" max="15360" width="9.140625" style="3"/>
    <col min="15361" max="15361" width="17.42578125" style="3" customWidth="1"/>
    <col min="15362" max="15362" width="21.7109375" style="3" customWidth="1"/>
    <col min="15363" max="15363" width="30.140625" style="3" bestFit="1" customWidth="1"/>
    <col min="15364" max="15366" width="15.7109375" style="3" customWidth="1"/>
    <col min="15367" max="15367" width="20" style="3" customWidth="1"/>
    <col min="15368" max="15616" width="9.140625" style="3"/>
    <col min="15617" max="15617" width="17.42578125" style="3" customWidth="1"/>
    <col min="15618" max="15618" width="21.7109375" style="3" customWidth="1"/>
    <col min="15619" max="15619" width="30.140625" style="3" bestFit="1" customWidth="1"/>
    <col min="15620" max="15622" width="15.7109375" style="3" customWidth="1"/>
    <col min="15623" max="15623" width="20" style="3" customWidth="1"/>
    <col min="15624" max="15872" width="9.140625" style="3"/>
    <col min="15873" max="15873" width="17.42578125" style="3" customWidth="1"/>
    <col min="15874" max="15874" width="21.7109375" style="3" customWidth="1"/>
    <col min="15875" max="15875" width="30.140625" style="3" bestFit="1" customWidth="1"/>
    <col min="15876" max="15878" width="15.7109375" style="3" customWidth="1"/>
    <col min="15879" max="15879" width="20" style="3" customWidth="1"/>
    <col min="15880" max="16128" width="9.140625" style="3"/>
    <col min="16129" max="16129" width="17.42578125" style="3" customWidth="1"/>
    <col min="16130" max="16130" width="21.7109375" style="3" customWidth="1"/>
    <col min="16131" max="16131" width="30.140625" style="3" bestFit="1" customWidth="1"/>
    <col min="16132" max="16134" width="15.7109375" style="3" customWidth="1"/>
    <col min="16135" max="16135" width="20" style="3" customWidth="1"/>
    <col min="16136" max="16384" width="9.140625" style="3"/>
  </cols>
  <sheetData>
    <row r="16" spans="2:6" s="4" customFormat="1">
      <c r="B16" s="2"/>
      <c r="C16" s="3"/>
      <c r="D16" s="3"/>
      <c r="E16" s="3"/>
      <c r="F16" s="4" t="s">
        <v>396</v>
      </c>
    </row>
    <row r="17" spans="2:7" ht="18">
      <c r="B17" s="5" t="s">
        <v>397</v>
      </c>
      <c r="F17" s="4" t="s">
        <v>396</v>
      </c>
    </row>
    <row r="18" spans="2:7">
      <c r="B18" s="2"/>
      <c r="C18" s="6"/>
      <c r="F18" s="4"/>
    </row>
    <row r="19" spans="2:7" ht="25.5" customHeight="1">
      <c r="B19" s="7" t="s">
        <v>398</v>
      </c>
      <c r="C19" s="6"/>
      <c r="F19" s="4"/>
    </row>
    <row r="20" spans="2:7">
      <c r="B20" s="2" t="s">
        <v>483</v>
      </c>
      <c r="C20" s="6"/>
      <c r="F20" s="4"/>
    </row>
    <row r="21" spans="2:7">
      <c r="B21" s="2" t="s">
        <v>399</v>
      </c>
      <c r="C21" s="6"/>
      <c r="F21" s="4"/>
    </row>
    <row r="22" spans="2:7">
      <c r="B22" s="2"/>
      <c r="C22" s="6"/>
      <c r="F22" s="4"/>
    </row>
    <row r="23" spans="2:7">
      <c r="B23" s="7" t="s">
        <v>400</v>
      </c>
      <c r="C23" s="6"/>
      <c r="F23" s="4"/>
    </row>
    <row r="24" spans="2:7">
      <c r="B24" s="8" t="s">
        <v>401</v>
      </c>
      <c r="C24" s="6"/>
      <c r="F24" s="4"/>
    </row>
    <row r="25" spans="2:7">
      <c r="B25" s="8"/>
      <c r="C25" s="6"/>
      <c r="F25" s="4"/>
    </row>
    <row r="26" spans="2:7">
      <c r="B26" s="8"/>
      <c r="C26" s="6"/>
      <c r="F26" s="4"/>
    </row>
    <row r="27" spans="2:7">
      <c r="B27" s="8"/>
      <c r="C27" s="6"/>
      <c r="F27" s="4"/>
    </row>
    <row r="28" spans="2:7">
      <c r="B28" s="8"/>
      <c r="C28" s="6"/>
      <c r="F28" s="4"/>
    </row>
    <row r="29" spans="2:7">
      <c r="B29" s="7" t="s">
        <v>402</v>
      </c>
      <c r="C29" s="6"/>
      <c r="F29" s="4"/>
    </row>
    <row r="30" spans="2:7">
      <c r="B30" s="7" t="s">
        <v>403</v>
      </c>
      <c r="C30" s="6"/>
      <c r="F30" s="4"/>
    </row>
    <row r="31" spans="2:7">
      <c r="B31" s="7"/>
      <c r="C31" s="6"/>
      <c r="F31" s="4"/>
    </row>
    <row r="32" spans="2:7" ht="38.25">
      <c r="B32" s="9" t="s">
        <v>1</v>
      </c>
      <c r="C32" s="10" t="s">
        <v>2</v>
      </c>
      <c r="D32" s="9" t="s">
        <v>404</v>
      </c>
      <c r="E32" s="9" t="s">
        <v>405</v>
      </c>
      <c r="F32" s="9" t="s">
        <v>406</v>
      </c>
      <c r="G32" s="9" t="s">
        <v>407</v>
      </c>
    </row>
    <row r="33" spans="1:7">
      <c r="B33" s="11"/>
      <c r="C33" s="12"/>
      <c r="D33" s="12" t="s">
        <v>408</v>
      </c>
      <c r="E33" s="12" t="s">
        <v>409</v>
      </c>
      <c r="F33" s="12" t="s">
        <v>410</v>
      </c>
      <c r="G33" s="13"/>
    </row>
    <row r="34" spans="1:7" ht="15">
      <c r="B34" s="14" t="s">
        <v>411</v>
      </c>
      <c r="C34" s="14"/>
      <c r="F34" s="4"/>
      <c r="G34" s="15"/>
    </row>
    <row r="35" spans="1:7">
      <c r="A35" s="16"/>
      <c r="B35" s="4" t="s">
        <v>412</v>
      </c>
      <c r="C35" s="4" t="s">
        <v>413</v>
      </c>
      <c r="D35" s="17">
        <v>2</v>
      </c>
      <c r="E35" s="596" t="s">
        <v>414</v>
      </c>
      <c r="F35" s="17">
        <v>4.5</v>
      </c>
      <c r="G35" s="18">
        <v>6.7</v>
      </c>
    </row>
    <row r="36" spans="1:7">
      <c r="B36" s="4" t="s">
        <v>415</v>
      </c>
      <c r="C36" s="4" t="s">
        <v>416</v>
      </c>
      <c r="D36" s="4">
        <v>4</v>
      </c>
      <c r="E36" s="597"/>
      <c r="F36" s="4">
        <v>4.5</v>
      </c>
      <c r="G36" s="18">
        <v>6.7</v>
      </c>
    </row>
    <row r="37" spans="1:7">
      <c r="B37" s="4" t="s">
        <v>417</v>
      </c>
      <c r="C37" s="4" t="s">
        <v>418</v>
      </c>
      <c r="D37" s="4">
        <v>6</v>
      </c>
      <c r="E37" s="597"/>
      <c r="F37" s="4">
        <v>4.5</v>
      </c>
      <c r="G37" s="18">
        <v>6.7</v>
      </c>
    </row>
    <row r="38" spans="1:7">
      <c r="B38" s="4" t="s">
        <v>419</v>
      </c>
      <c r="C38" s="4" t="s">
        <v>420</v>
      </c>
      <c r="D38" s="4">
        <v>10</v>
      </c>
      <c r="E38" s="597"/>
      <c r="F38" s="4">
        <v>4.5</v>
      </c>
      <c r="G38" s="18">
        <v>6.3</v>
      </c>
    </row>
    <row r="39" spans="1:7">
      <c r="B39" s="4" t="s">
        <v>421</v>
      </c>
      <c r="C39" s="4" t="s">
        <v>422</v>
      </c>
      <c r="D39" s="4">
        <v>16</v>
      </c>
      <c r="E39" s="597"/>
      <c r="F39" s="4">
        <v>4.5</v>
      </c>
      <c r="G39" s="18">
        <v>6.3</v>
      </c>
    </row>
    <row r="40" spans="1:7">
      <c r="B40" s="4" t="s">
        <v>423</v>
      </c>
      <c r="C40" s="4" t="s">
        <v>424</v>
      </c>
      <c r="D40" s="4">
        <v>20</v>
      </c>
      <c r="E40" s="597"/>
      <c r="F40" s="4">
        <v>4.5</v>
      </c>
      <c r="G40" s="18">
        <v>6.3</v>
      </c>
    </row>
    <row r="41" spans="1:7">
      <c r="B41" s="4" t="s">
        <v>425</v>
      </c>
      <c r="C41" s="4" t="s">
        <v>426</v>
      </c>
      <c r="D41" s="4">
        <v>25</v>
      </c>
      <c r="E41" s="597"/>
      <c r="F41" s="4">
        <v>4.5</v>
      </c>
      <c r="G41" s="18">
        <v>6.3</v>
      </c>
    </row>
    <row r="42" spans="1:7">
      <c r="B42" s="4" t="s">
        <v>427</v>
      </c>
      <c r="C42" s="4" t="s">
        <v>428</v>
      </c>
      <c r="D42" s="4">
        <v>32</v>
      </c>
      <c r="E42" s="597"/>
      <c r="F42" s="4">
        <v>4.5</v>
      </c>
      <c r="G42" s="18">
        <v>6.3</v>
      </c>
    </row>
    <row r="43" spans="1:7">
      <c r="B43" s="4" t="s">
        <v>429</v>
      </c>
      <c r="C43" s="4" t="s">
        <v>430</v>
      </c>
      <c r="D43" s="4">
        <v>40</v>
      </c>
      <c r="E43" s="597"/>
      <c r="F43" s="4">
        <v>4.5</v>
      </c>
      <c r="G43" s="18">
        <v>6.8</v>
      </c>
    </row>
    <row r="44" spans="1:7">
      <c r="B44" s="4" t="s">
        <v>431</v>
      </c>
      <c r="C44" s="4" t="s">
        <v>432</v>
      </c>
      <c r="D44" s="4">
        <v>50</v>
      </c>
      <c r="E44" s="597"/>
      <c r="F44" s="4">
        <v>4.5</v>
      </c>
      <c r="G44" s="18">
        <v>7.3</v>
      </c>
    </row>
    <row r="45" spans="1:7">
      <c r="B45" s="13" t="s">
        <v>433</v>
      </c>
      <c r="C45" s="13" t="s">
        <v>434</v>
      </c>
      <c r="D45" s="13">
        <v>63</v>
      </c>
      <c r="E45" s="598"/>
      <c r="F45" s="13">
        <v>4.5</v>
      </c>
      <c r="G45" s="19">
        <v>7.3</v>
      </c>
    </row>
    <row r="46" spans="1:7">
      <c r="B46" s="4"/>
      <c r="C46" s="4"/>
      <c r="D46" s="4"/>
      <c r="E46" s="20"/>
      <c r="F46" s="4"/>
      <c r="G46" s="21"/>
    </row>
    <row r="47" spans="1:7">
      <c r="B47" s="4"/>
      <c r="C47" s="4"/>
      <c r="D47" s="4"/>
      <c r="E47" s="20"/>
      <c r="F47" s="4"/>
      <c r="G47" s="21"/>
    </row>
    <row r="48" spans="1:7">
      <c r="B48" s="4"/>
      <c r="C48" s="4"/>
      <c r="D48" s="4"/>
      <c r="E48" s="20"/>
      <c r="F48" s="4"/>
      <c r="G48" s="21"/>
    </row>
    <row r="49" spans="2:7">
      <c r="B49" s="22"/>
      <c r="C49" s="22"/>
      <c r="D49" s="22"/>
      <c r="E49" s="23"/>
      <c r="F49" s="4"/>
    </row>
    <row r="50" spans="2:7" ht="15">
      <c r="B50" s="24" t="s">
        <v>435</v>
      </c>
      <c r="C50" s="25"/>
      <c r="D50" s="22"/>
      <c r="E50" s="23"/>
      <c r="F50" s="13"/>
      <c r="G50" s="13"/>
    </row>
    <row r="51" spans="2:7">
      <c r="B51" s="17" t="s">
        <v>436</v>
      </c>
      <c r="C51" s="4" t="s">
        <v>437</v>
      </c>
      <c r="D51" s="17">
        <v>2</v>
      </c>
      <c r="E51" s="596" t="s">
        <v>438</v>
      </c>
      <c r="F51" s="17">
        <v>4.5</v>
      </c>
      <c r="G51" s="18">
        <v>14.6</v>
      </c>
    </row>
    <row r="52" spans="2:7">
      <c r="B52" s="4" t="s">
        <v>439</v>
      </c>
      <c r="C52" s="4" t="s">
        <v>440</v>
      </c>
      <c r="D52" s="4">
        <v>4</v>
      </c>
      <c r="E52" s="597"/>
      <c r="F52" s="4">
        <v>4.5</v>
      </c>
      <c r="G52" s="18">
        <v>14.6</v>
      </c>
    </row>
    <row r="53" spans="2:7">
      <c r="B53" s="4" t="s">
        <v>441</v>
      </c>
      <c r="C53" s="4" t="s">
        <v>442</v>
      </c>
      <c r="D53" s="4">
        <v>6</v>
      </c>
      <c r="E53" s="597"/>
      <c r="F53" s="4">
        <v>4.5</v>
      </c>
      <c r="G53" s="18">
        <v>13.6</v>
      </c>
    </row>
    <row r="54" spans="2:7">
      <c r="B54" s="4" t="s">
        <v>443</v>
      </c>
      <c r="C54" s="4" t="s">
        <v>444</v>
      </c>
      <c r="D54" s="4">
        <v>10</v>
      </c>
      <c r="E54" s="597"/>
      <c r="F54" s="4">
        <v>4.5</v>
      </c>
      <c r="G54" s="18">
        <v>13.6</v>
      </c>
    </row>
    <row r="55" spans="2:7">
      <c r="B55" s="4" t="s">
        <v>445</v>
      </c>
      <c r="C55" s="4" t="s">
        <v>446</v>
      </c>
      <c r="D55" s="4">
        <v>16</v>
      </c>
      <c r="E55" s="597"/>
      <c r="F55" s="4">
        <v>4.5</v>
      </c>
      <c r="G55" s="18">
        <v>13.6</v>
      </c>
    </row>
    <row r="56" spans="2:7">
      <c r="B56" s="4" t="s">
        <v>447</v>
      </c>
      <c r="C56" s="4" t="s">
        <v>448</v>
      </c>
      <c r="D56" s="4">
        <v>20</v>
      </c>
      <c r="E56" s="597"/>
      <c r="F56" s="4">
        <v>4.5</v>
      </c>
      <c r="G56" s="18">
        <v>13.6</v>
      </c>
    </row>
    <row r="57" spans="2:7">
      <c r="B57" s="4" t="s">
        <v>449</v>
      </c>
      <c r="C57" s="4" t="s">
        <v>450</v>
      </c>
      <c r="D57" s="4">
        <v>25</v>
      </c>
      <c r="E57" s="597"/>
      <c r="F57" s="4">
        <v>4.5</v>
      </c>
      <c r="G57" s="18">
        <v>13.6</v>
      </c>
    </row>
    <row r="58" spans="2:7">
      <c r="B58" s="4" t="s">
        <v>451</v>
      </c>
      <c r="C58" s="4" t="s">
        <v>452</v>
      </c>
      <c r="D58" s="4">
        <v>32</v>
      </c>
      <c r="E58" s="597"/>
      <c r="F58" s="4">
        <v>4.5</v>
      </c>
      <c r="G58" s="18">
        <v>13.6</v>
      </c>
    </row>
    <row r="59" spans="2:7">
      <c r="B59" s="4" t="s">
        <v>453</v>
      </c>
      <c r="C59" s="4" t="s">
        <v>454</v>
      </c>
      <c r="D59" s="4">
        <v>40</v>
      </c>
      <c r="E59" s="597"/>
      <c r="F59" s="4">
        <v>4.5</v>
      </c>
      <c r="G59" s="18">
        <v>14.9</v>
      </c>
    </row>
    <row r="60" spans="2:7">
      <c r="B60" s="4" t="s">
        <v>455</v>
      </c>
      <c r="C60" s="4" t="s">
        <v>456</v>
      </c>
      <c r="D60" s="4">
        <v>50</v>
      </c>
      <c r="E60" s="597"/>
      <c r="F60" s="4">
        <v>4.5</v>
      </c>
      <c r="G60" s="18">
        <v>14.9</v>
      </c>
    </row>
    <row r="61" spans="2:7">
      <c r="B61" s="13" t="s">
        <v>457</v>
      </c>
      <c r="C61" s="13" t="s">
        <v>458</v>
      </c>
      <c r="D61" s="13">
        <v>63</v>
      </c>
      <c r="E61" s="598"/>
      <c r="F61" s="13">
        <v>4.5</v>
      </c>
      <c r="G61" s="19">
        <v>14.9</v>
      </c>
    </row>
    <row r="62" spans="2:7">
      <c r="B62" s="4"/>
      <c r="C62" s="4"/>
      <c r="D62" s="4"/>
      <c r="E62" s="20"/>
      <c r="F62" s="4"/>
      <c r="G62" s="26"/>
    </row>
    <row r="63" spans="2:7">
      <c r="B63" s="4"/>
      <c r="C63" s="4"/>
      <c r="D63" s="4"/>
      <c r="E63" s="20"/>
      <c r="F63" s="4"/>
      <c r="G63" s="26"/>
    </row>
    <row r="64" spans="2:7">
      <c r="B64" s="4"/>
      <c r="C64" s="4"/>
      <c r="D64" s="4"/>
      <c r="E64" s="20"/>
      <c r="F64" s="4"/>
      <c r="G64" s="26"/>
    </row>
    <row r="65" spans="1:7">
      <c r="B65" s="4"/>
      <c r="C65" s="4"/>
      <c r="D65" s="4"/>
      <c r="E65" s="20"/>
      <c r="F65" s="4"/>
      <c r="G65" s="26"/>
    </row>
    <row r="66" spans="1:7">
      <c r="B66" s="22"/>
      <c r="C66" s="22"/>
      <c r="D66" s="22"/>
      <c r="E66" s="23"/>
      <c r="F66" s="4"/>
    </row>
    <row r="67" spans="1:7" ht="15">
      <c r="B67" s="24" t="s">
        <v>459</v>
      </c>
      <c r="C67" s="25"/>
      <c r="D67" s="22"/>
      <c r="E67" s="23"/>
      <c r="F67" s="13"/>
      <c r="G67" s="13"/>
    </row>
    <row r="68" spans="1:7">
      <c r="B68" s="17" t="s">
        <v>460</v>
      </c>
      <c r="C68" s="4" t="s">
        <v>461</v>
      </c>
      <c r="D68" s="17">
        <v>2</v>
      </c>
      <c r="E68" s="596" t="s">
        <v>438</v>
      </c>
      <c r="F68" s="17">
        <v>4.5</v>
      </c>
      <c r="G68" s="18">
        <v>20.9</v>
      </c>
    </row>
    <row r="69" spans="1:7">
      <c r="B69" s="4" t="s">
        <v>462</v>
      </c>
      <c r="C69" s="4" t="s">
        <v>463</v>
      </c>
      <c r="D69" s="4">
        <v>4</v>
      </c>
      <c r="E69" s="597"/>
      <c r="F69" s="4">
        <v>4.5</v>
      </c>
      <c r="G69" s="18">
        <v>20.9</v>
      </c>
    </row>
    <row r="70" spans="1:7">
      <c r="B70" s="4" t="s">
        <v>464</v>
      </c>
      <c r="C70" s="4" t="s">
        <v>465</v>
      </c>
      <c r="D70" s="4">
        <v>6</v>
      </c>
      <c r="E70" s="597"/>
      <c r="F70" s="4">
        <v>4.5</v>
      </c>
      <c r="G70" s="18">
        <v>20.9</v>
      </c>
    </row>
    <row r="71" spans="1:7">
      <c r="B71" s="4" t="s">
        <v>466</v>
      </c>
      <c r="C71" s="4" t="s">
        <v>467</v>
      </c>
      <c r="D71" s="4">
        <v>10</v>
      </c>
      <c r="E71" s="597"/>
      <c r="F71" s="4">
        <v>4.5</v>
      </c>
      <c r="G71" s="18">
        <v>20.9</v>
      </c>
    </row>
    <row r="72" spans="1:7">
      <c r="B72" s="4" t="s">
        <v>468</v>
      </c>
      <c r="C72" s="4" t="s">
        <v>469</v>
      </c>
      <c r="D72" s="4">
        <v>16</v>
      </c>
      <c r="E72" s="597"/>
      <c r="F72" s="4">
        <v>4.5</v>
      </c>
      <c r="G72" s="18">
        <v>20.9</v>
      </c>
    </row>
    <row r="73" spans="1:7">
      <c r="B73" s="4" t="s">
        <v>470</v>
      </c>
      <c r="C73" s="4" t="s">
        <v>471</v>
      </c>
      <c r="D73" s="4">
        <v>20</v>
      </c>
      <c r="E73" s="597"/>
      <c r="F73" s="4">
        <v>4.5</v>
      </c>
      <c r="G73" s="18">
        <v>20.9</v>
      </c>
    </row>
    <row r="74" spans="1:7">
      <c r="B74" s="4" t="s">
        <v>472</v>
      </c>
      <c r="C74" s="4" t="s">
        <v>473</v>
      </c>
      <c r="D74" s="4">
        <v>25</v>
      </c>
      <c r="E74" s="597"/>
      <c r="F74" s="4">
        <v>4.5</v>
      </c>
      <c r="G74" s="18">
        <v>20.9</v>
      </c>
    </row>
    <row r="75" spans="1:7">
      <c r="B75" s="4" t="s">
        <v>474</v>
      </c>
      <c r="C75" s="4" t="s">
        <v>475</v>
      </c>
      <c r="D75" s="4">
        <v>32</v>
      </c>
      <c r="E75" s="597"/>
      <c r="F75" s="4">
        <v>4.5</v>
      </c>
      <c r="G75" s="18">
        <v>20.9</v>
      </c>
    </row>
    <row r="76" spans="1:7">
      <c r="B76" s="4" t="s">
        <v>476</v>
      </c>
      <c r="C76" s="4" t="s">
        <v>477</v>
      </c>
      <c r="D76" s="4">
        <v>40</v>
      </c>
      <c r="E76" s="597"/>
      <c r="F76" s="4">
        <v>4.5</v>
      </c>
      <c r="G76" s="18">
        <v>20.9</v>
      </c>
    </row>
    <row r="77" spans="1:7">
      <c r="B77" s="4" t="s">
        <v>478</v>
      </c>
      <c r="C77" s="4" t="s">
        <v>479</v>
      </c>
      <c r="D77" s="4">
        <v>50</v>
      </c>
      <c r="E77" s="597"/>
      <c r="F77" s="4">
        <v>4.5</v>
      </c>
      <c r="G77" s="18">
        <v>22.8</v>
      </c>
    </row>
    <row r="78" spans="1:7">
      <c r="B78" s="13" t="s">
        <v>480</v>
      </c>
      <c r="C78" s="13" t="s">
        <v>481</v>
      </c>
      <c r="D78" s="13">
        <v>63</v>
      </c>
      <c r="E78" s="598"/>
      <c r="F78" s="13">
        <v>4.5</v>
      </c>
      <c r="G78" s="19">
        <v>22.8</v>
      </c>
    </row>
    <row r="79" spans="1:7">
      <c r="A79" s="16"/>
      <c r="B79" s="4"/>
      <c r="C79" s="4"/>
      <c r="D79" s="4"/>
      <c r="E79" s="20"/>
      <c r="F79" s="4"/>
      <c r="G79" s="27"/>
    </row>
    <row r="80" spans="1:7" ht="15">
      <c r="B80" s="599" t="s">
        <v>482</v>
      </c>
      <c r="C80" s="599"/>
      <c r="D80" s="599"/>
      <c r="E80" s="599"/>
      <c r="F80" s="599"/>
      <c r="G80" s="599"/>
    </row>
  </sheetData>
  <mergeCells count="4">
    <mergeCell ref="E35:E45"/>
    <mergeCell ref="E51:E61"/>
    <mergeCell ref="E68:E78"/>
    <mergeCell ref="B80:G80"/>
  </mergeCells>
  <pageMargins left="0.7" right="0.7" top="0.75" bottom="0.75" header="0.3" footer="0.3"/>
  <pageSetup scale="61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6:J104"/>
  <sheetViews>
    <sheetView showGridLines="0" view="pageBreakPreview" zoomScaleNormal="100" zoomScaleSheetLayoutView="100" workbookViewId="0">
      <selection activeCell="E109" sqref="E109"/>
    </sheetView>
  </sheetViews>
  <sheetFormatPr baseColWidth="10" defaultColWidth="9.140625" defaultRowHeight="12.75"/>
  <cols>
    <col min="1" max="1" width="17.42578125" style="101" customWidth="1"/>
    <col min="2" max="3" width="21.7109375" style="101" customWidth="1"/>
    <col min="4" max="6" width="15.7109375" style="101" customWidth="1"/>
    <col min="7" max="7" width="20" style="101" customWidth="1"/>
    <col min="8" max="255" width="9.140625" style="101"/>
    <col min="256" max="256" width="17.42578125" style="101" customWidth="1"/>
    <col min="257" max="258" width="21.7109375" style="101" customWidth="1"/>
    <col min="259" max="261" width="15.7109375" style="101" customWidth="1"/>
    <col min="262" max="262" width="20" style="101" customWidth="1"/>
    <col min="263" max="511" width="9.140625" style="101"/>
    <col min="512" max="512" width="17.42578125" style="101" customWidth="1"/>
    <col min="513" max="514" width="21.7109375" style="101" customWidth="1"/>
    <col min="515" max="517" width="15.7109375" style="101" customWidth="1"/>
    <col min="518" max="518" width="20" style="101" customWidth="1"/>
    <col min="519" max="767" width="9.140625" style="101"/>
    <col min="768" max="768" width="17.42578125" style="101" customWidth="1"/>
    <col min="769" max="770" width="21.7109375" style="101" customWidth="1"/>
    <col min="771" max="773" width="15.7109375" style="101" customWidth="1"/>
    <col min="774" max="774" width="20" style="101" customWidth="1"/>
    <col min="775" max="1023" width="9.140625" style="101"/>
    <col min="1024" max="1024" width="17.42578125" style="101" customWidth="1"/>
    <col min="1025" max="1026" width="21.7109375" style="101" customWidth="1"/>
    <col min="1027" max="1029" width="15.7109375" style="101" customWidth="1"/>
    <col min="1030" max="1030" width="20" style="101" customWidth="1"/>
    <col min="1031" max="1279" width="9.140625" style="101"/>
    <col min="1280" max="1280" width="17.42578125" style="101" customWidth="1"/>
    <col min="1281" max="1282" width="21.7109375" style="101" customWidth="1"/>
    <col min="1283" max="1285" width="15.7109375" style="101" customWidth="1"/>
    <col min="1286" max="1286" width="20" style="101" customWidth="1"/>
    <col min="1287" max="1535" width="9.140625" style="101"/>
    <col min="1536" max="1536" width="17.42578125" style="101" customWidth="1"/>
    <col min="1537" max="1538" width="21.7109375" style="101" customWidth="1"/>
    <col min="1539" max="1541" width="15.7109375" style="101" customWidth="1"/>
    <col min="1542" max="1542" width="20" style="101" customWidth="1"/>
    <col min="1543" max="1791" width="9.140625" style="101"/>
    <col min="1792" max="1792" width="17.42578125" style="101" customWidth="1"/>
    <col min="1793" max="1794" width="21.7109375" style="101" customWidth="1"/>
    <col min="1795" max="1797" width="15.7109375" style="101" customWidth="1"/>
    <col min="1798" max="1798" width="20" style="101" customWidth="1"/>
    <col min="1799" max="2047" width="9.140625" style="101"/>
    <col min="2048" max="2048" width="17.42578125" style="101" customWidth="1"/>
    <col min="2049" max="2050" width="21.7109375" style="101" customWidth="1"/>
    <col min="2051" max="2053" width="15.7109375" style="101" customWidth="1"/>
    <col min="2054" max="2054" width="20" style="101" customWidth="1"/>
    <col min="2055" max="2303" width="9.140625" style="101"/>
    <col min="2304" max="2304" width="17.42578125" style="101" customWidth="1"/>
    <col min="2305" max="2306" width="21.7109375" style="101" customWidth="1"/>
    <col min="2307" max="2309" width="15.7109375" style="101" customWidth="1"/>
    <col min="2310" max="2310" width="20" style="101" customWidth="1"/>
    <col min="2311" max="2559" width="9.140625" style="101"/>
    <col min="2560" max="2560" width="17.42578125" style="101" customWidth="1"/>
    <col min="2561" max="2562" width="21.7109375" style="101" customWidth="1"/>
    <col min="2563" max="2565" width="15.7109375" style="101" customWidth="1"/>
    <col min="2566" max="2566" width="20" style="101" customWidth="1"/>
    <col min="2567" max="2815" width="9.140625" style="101"/>
    <col min="2816" max="2816" width="17.42578125" style="101" customWidth="1"/>
    <col min="2817" max="2818" width="21.7109375" style="101" customWidth="1"/>
    <col min="2819" max="2821" width="15.7109375" style="101" customWidth="1"/>
    <col min="2822" max="2822" width="20" style="101" customWidth="1"/>
    <col min="2823" max="3071" width="9.140625" style="101"/>
    <col min="3072" max="3072" width="17.42578125" style="101" customWidth="1"/>
    <col min="3073" max="3074" width="21.7109375" style="101" customWidth="1"/>
    <col min="3075" max="3077" width="15.7109375" style="101" customWidth="1"/>
    <col min="3078" max="3078" width="20" style="101" customWidth="1"/>
    <col min="3079" max="3327" width="9.140625" style="101"/>
    <col min="3328" max="3328" width="17.42578125" style="101" customWidth="1"/>
    <col min="3329" max="3330" width="21.7109375" style="101" customWidth="1"/>
    <col min="3331" max="3333" width="15.7109375" style="101" customWidth="1"/>
    <col min="3334" max="3334" width="20" style="101" customWidth="1"/>
    <col min="3335" max="3583" width="9.140625" style="101"/>
    <col min="3584" max="3584" width="17.42578125" style="101" customWidth="1"/>
    <col min="3585" max="3586" width="21.7109375" style="101" customWidth="1"/>
    <col min="3587" max="3589" width="15.7109375" style="101" customWidth="1"/>
    <col min="3590" max="3590" width="20" style="101" customWidth="1"/>
    <col min="3591" max="3839" width="9.140625" style="101"/>
    <col min="3840" max="3840" width="17.42578125" style="101" customWidth="1"/>
    <col min="3841" max="3842" width="21.7109375" style="101" customWidth="1"/>
    <col min="3843" max="3845" width="15.7109375" style="101" customWidth="1"/>
    <col min="3846" max="3846" width="20" style="101" customWidth="1"/>
    <col min="3847" max="4095" width="9.140625" style="101"/>
    <col min="4096" max="4096" width="17.42578125" style="101" customWidth="1"/>
    <col min="4097" max="4098" width="21.7109375" style="101" customWidth="1"/>
    <col min="4099" max="4101" width="15.7109375" style="101" customWidth="1"/>
    <col min="4102" max="4102" width="20" style="101" customWidth="1"/>
    <col min="4103" max="4351" width="9.140625" style="101"/>
    <col min="4352" max="4352" width="17.42578125" style="101" customWidth="1"/>
    <col min="4353" max="4354" width="21.7109375" style="101" customWidth="1"/>
    <col min="4355" max="4357" width="15.7109375" style="101" customWidth="1"/>
    <col min="4358" max="4358" width="20" style="101" customWidth="1"/>
    <col min="4359" max="4607" width="9.140625" style="101"/>
    <col min="4608" max="4608" width="17.42578125" style="101" customWidth="1"/>
    <col min="4609" max="4610" width="21.7109375" style="101" customWidth="1"/>
    <col min="4611" max="4613" width="15.7109375" style="101" customWidth="1"/>
    <col min="4614" max="4614" width="20" style="101" customWidth="1"/>
    <col min="4615" max="4863" width="9.140625" style="101"/>
    <col min="4864" max="4864" width="17.42578125" style="101" customWidth="1"/>
    <col min="4865" max="4866" width="21.7109375" style="101" customWidth="1"/>
    <col min="4867" max="4869" width="15.7109375" style="101" customWidth="1"/>
    <col min="4870" max="4870" width="20" style="101" customWidth="1"/>
    <col min="4871" max="5119" width="9.140625" style="101"/>
    <col min="5120" max="5120" width="17.42578125" style="101" customWidth="1"/>
    <col min="5121" max="5122" width="21.7109375" style="101" customWidth="1"/>
    <col min="5123" max="5125" width="15.7109375" style="101" customWidth="1"/>
    <col min="5126" max="5126" width="20" style="101" customWidth="1"/>
    <col min="5127" max="5375" width="9.140625" style="101"/>
    <col min="5376" max="5376" width="17.42578125" style="101" customWidth="1"/>
    <col min="5377" max="5378" width="21.7109375" style="101" customWidth="1"/>
    <col min="5379" max="5381" width="15.7109375" style="101" customWidth="1"/>
    <col min="5382" max="5382" width="20" style="101" customWidth="1"/>
    <col min="5383" max="5631" width="9.140625" style="101"/>
    <col min="5632" max="5632" width="17.42578125" style="101" customWidth="1"/>
    <col min="5633" max="5634" width="21.7109375" style="101" customWidth="1"/>
    <col min="5635" max="5637" width="15.7109375" style="101" customWidth="1"/>
    <col min="5638" max="5638" width="20" style="101" customWidth="1"/>
    <col min="5639" max="5887" width="9.140625" style="101"/>
    <col min="5888" max="5888" width="17.42578125" style="101" customWidth="1"/>
    <col min="5889" max="5890" width="21.7109375" style="101" customWidth="1"/>
    <col min="5891" max="5893" width="15.7109375" style="101" customWidth="1"/>
    <col min="5894" max="5894" width="20" style="101" customWidth="1"/>
    <col min="5895" max="6143" width="9.140625" style="101"/>
    <col min="6144" max="6144" width="17.42578125" style="101" customWidth="1"/>
    <col min="6145" max="6146" width="21.7109375" style="101" customWidth="1"/>
    <col min="6147" max="6149" width="15.7109375" style="101" customWidth="1"/>
    <col min="6150" max="6150" width="20" style="101" customWidth="1"/>
    <col min="6151" max="6399" width="9.140625" style="101"/>
    <col min="6400" max="6400" width="17.42578125" style="101" customWidth="1"/>
    <col min="6401" max="6402" width="21.7109375" style="101" customWidth="1"/>
    <col min="6403" max="6405" width="15.7109375" style="101" customWidth="1"/>
    <col min="6406" max="6406" width="20" style="101" customWidth="1"/>
    <col min="6407" max="6655" width="9.140625" style="101"/>
    <col min="6656" max="6656" width="17.42578125" style="101" customWidth="1"/>
    <col min="6657" max="6658" width="21.7109375" style="101" customWidth="1"/>
    <col min="6659" max="6661" width="15.7109375" style="101" customWidth="1"/>
    <col min="6662" max="6662" width="20" style="101" customWidth="1"/>
    <col min="6663" max="6911" width="9.140625" style="101"/>
    <col min="6912" max="6912" width="17.42578125" style="101" customWidth="1"/>
    <col min="6913" max="6914" width="21.7109375" style="101" customWidth="1"/>
    <col min="6915" max="6917" width="15.7109375" style="101" customWidth="1"/>
    <col min="6918" max="6918" width="20" style="101" customWidth="1"/>
    <col min="6919" max="7167" width="9.140625" style="101"/>
    <col min="7168" max="7168" width="17.42578125" style="101" customWidth="1"/>
    <col min="7169" max="7170" width="21.7109375" style="101" customWidth="1"/>
    <col min="7171" max="7173" width="15.7109375" style="101" customWidth="1"/>
    <col min="7174" max="7174" width="20" style="101" customWidth="1"/>
    <col min="7175" max="7423" width="9.140625" style="101"/>
    <col min="7424" max="7424" width="17.42578125" style="101" customWidth="1"/>
    <col min="7425" max="7426" width="21.7109375" style="101" customWidth="1"/>
    <col min="7427" max="7429" width="15.7109375" style="101" customWidth="1"/>
    <col min="7430" max="7430" width="20" style="101" customWidth="1"/>
    <col min="7431" max="7679" width="9.140625" style="101"/>
    <col min="7680" max="7680" width="17.42578125" style="101" customWidth="1"/>
    <col min="7681" max="7682" width="21.7109375" style="101" customWidth="1"/>
    <col min="7683" max="7685" width="15.7109375" style="101" customWidth="1"/>
    <col min="7686" max="7686" width="20" style="101" customWidth="1"/>
    <col min="7687" max="7935" width="9.140625" style="101"/>
    <col min="7936" max="7936" width="17.42578125" style="101" customWidth="1"/>
    <col min="7937" max="7938" width="21.7109375" style="101" customWidth="1"/>
    <col min="7939" max="7941" width="15.7109375" style="101" customWidth="1"/>
    <col min="7942" max="7942" width="20" style="101" customWidth="1"/>
    <col min="7943" max="8191" width="9.140625" style="101"/>
    <col min="8192" max="8192" width="17.42578125" style="101" customWidth="1"/>
    <col min="8193" max="8194" width="21.7109375" style="101" customWidth="1"/>
    <col min="8195" max="8197" width="15.7109375" style="101" customWidth="1"/>
    <col min="8198" max="8198" width="20" style="101" customWidth="1"/>
    <col min="8199" max="8447" width="9.140625" style="101"/>
    <col min="8448" max="8448" width="17.42578125" style="101" customWidth="1"/>
    <col min="8449" max="8450" width="21.7109375" style="101" customWidth="1"/>
    <col min="8451" max="8453" width="15.7109375" style="101" customWidth="1"/>
    <col min="8454" max="8454" width="20" style="101" customWidth="1"/>
    <col min="8455" max="8703" width="9.140625" style="101"/>
    <col min="8704" max="8704" width="17.42578125" style="101" customWidth="1"/>
    <col min="8705" max="8706" width="21.7109375" style="101" customWidth="1"/>
    <col min="8707" max="8709" width="15.7109375" style="101" customWidth="1"/>
    <col min="8710" max="8710" width="20" style="101" customWidth="1"/>
    <col min="8711" max="8959" width="9.140625" style="101"/>
    <col min="8960" max="8960" width="17.42578125" style="101" customWidth="1"/>
    <col min="8961" max="8962" width="21.7109375" style="101" customWidth="1"/>
    <col min="8963" max="8965" width="15.7109375" style="101" customWidth="1"/>
    <col min="8966" max="8966" width="20" style="101" customWidth="1"/>
    <col min="8967" max="9215" width="9.140625" style="101"/>
    <col min="9216" max="9216" width="17.42578125" style="101" customWidth="1"/>
    <col min="9217" max="9218" width="21.7109375" style="101" customWidth="1"/>
    <col min="9219" max="9221" width="15.7109375" style="101" customWidth="1"/>
    <col min="9222" max="9222" width="20" style="101" customWidth="1"/>
    <col min="9223" max="9471" width="9.140625" style="101"/>
    <col min="9472" max="9472" width="17.42578125" style="101" customWidth="1"/>
    <col min="9473" max="9474" width="21.7109375" style="101" customWidth="1"/>
    <col min="9475" max="9477" width="15.7109375" style="101" customWidth="1"/>
    <col min="9478" max="9478" width="20" style="101" customWidth="1"/>
    <col min="9479" max="9727" width="9.140625" style="101"/>
    <col min="9728" max="9728" width="17.42578125" style="101" customWidth="1"/>
    <col min="9729" max="9730" width="21.7109375" style="101" customWidth="1"/>
    <col min="9731" max="9733" width="15.7109375" style="101" customWidth="1"/>
    <col min="9734" max="9734" width="20" style="101" customWidth="1"/>
    <col min="9735" max="9983" width="9.140625" style="101"/>
    <col min="9984" max="9984" width="17.42578125" style="101" customWidth="1"/>
    <col min="9985" max="9986" width="21.7109375" style="101" customWidth="1"/>
    <col min="9987" max="9989" width="15.7109375" style="101" customWidth="1"/>
    <col min="9990" max="9990" width="20" style="101" customWidth="1"/>
    <col min="9991" max="10239" width="9.140625" style="101"/>
    <col min="10240" max="10240" width="17.42578125" style="101" customWidth="1"/>
    <col min="10241" max="10242" width="21.7109375" style="101" customWidth="1"/>
    <col min="10243" max="10245" width="15.7109375" style="101" customWidth="1"/>
    <col min="10246" max="10246" width="20" style="101" customWidth="1"/>
    <col min="10247" max="10495" width="9.140625" style="101"/>
    <col min="10496" max="10496" width="17.42578125" style="101" customWidth="1"/>
    <col min="10497" max="10498" width="21.7109375" style="101" customWidth="1"/>
    <col min="10499" max="10501" width="15.7109375" style="101" customWidth="1"/>
    <col min="10502" max="10502" width="20" style="101" customWidth="1"/>
    <col min="10503" max="10751" width="9.140625" style="101"/>
    <col min="10752" max="10752" width="17.42578125" style="101" customWidth="1"/>
    <col min="10753" max="10754" width="21.7109375" style="101" customWidth="1"/>
    <col min="10755" max="10757" width="15.7109375" style="101" customWidth="1"/>
    <col min="10758" max="10758" width="20" style="101" customWidth="1"/>
    <col min="10759" max="11007" width="9.140625" style="101"/>
    <col min="11008" max="11008" width="17.42578125" style="101" customWidth="1"/>
    <col min="11009" max="11010" width="21.7109375" style="101" customWidth="1"/>
    <col min="11011" max="11013" width="15.7109375" style="101" customWidth="1"/>
    <col min="11014" max="11014" width="20" style="101" customWidth="1"/>
    <col min="11015" max="11263" width="9.140625" style="101"/>
    <col min="11264" max="11264" width="17.42578125" style="101" customWidth="1"/>
    <col min="11265" max="11266" width="21.7109375" style="101" customWidth="1"/>
    <col min="11267" max="11269" width="15.7109375" style="101" customWidth="1"/>
    <col min="11270" max="11270" width="20" style="101" customWidth="1"/>
    <col min="11271" max="11519" width="9.140625" style="101"/>
    <col min="11520" max="11520" width="17.42578125" style="101" customWidth="1"/>
    <col min="11521" max="11522" width="21.7109375" style="101" customWidth="1"/>
    <col min="11523" max="11525" width="15.7109375" style="101" customWidth="1"/>
    <col min="11526" max="11526" width="20" style="101" customWidth="1"/>
    <col min="11527" max="11775" width="9.140625" style="101"/>
    <col min="11776" max="11776" width="17.42578125" style="101" customWidth="1"/>
    <col min="11777" max="11778" width="21.7109375" style="101" customWidth="1"/>
    <col min="11779" max="11781" width="15.7109375" style="101" customWidth="1"/>
    <col min="11782" max="11782" width="20" style="101" customWidth="1"/>
    <col min="11783" max="12031" width="9.140625" style="101"/>
    <col min="12032" max="12032" width="17.42578125" style="101" customWidth="1"/>
    <col min="12033" max="12034" width="21.7109375" style="101" customWidth="1"/>
    <col min="12035" max="12037" width="15.7109375" style="101" customWidth="1"/>
    <col min="12038" max="12038" width="20" style="101" customWidth="1"/>
    <col min="12039" max="12287" width="9.140625" style="101"/>
    <col min="12288" max="12288" width="17.42578125" style="101" customWidth="1"/>
    <col min="12289" max="12290" width="21.7109375" style="101" customWidth="1"/>
    <col min="12291" max="12293" width="15.7109375" style="101" customWidth="1"/>
    <col min="12294" max="12294" width="20" style="101" customWidth="1"/>
    <col min="12295" max="12543" width="9.140625" style="101"/>
    <col min="12544" max="12544" width="17.42578125" style="101" customWidth="1"/>
    <col min="12545" max="12546" width="21.7109375" style="101" customWidth="1"/>
    <col min="12547" max="12549" width="15.7109375" style="101" customWidth="1"/>
    <col min="12550" max="12550" width="20" style="101" customWidth="1"/>
    <col min="12551" max="12799" width="9.140625" style="101"/>
    <col min="12800" max="12800" width="17.42578125" style="101" customWidth="1"/>
    <col min="12801" max="12802" width="21.7109375" style="101" customWidth="1"/>
    <col min="12803" max="12805" width="15.7109375" style="101" customWidth="1"/>
    <col min="12806" max="12806" width="20" style="101" customWidth="1"/>
    <col min="12807" max="13055" width="9.140625" style="101"/>
    <col min="13056" max="13056" width="17.42578125" style="101" customWidth="1"/>
    <col min="13057" max="13058" width="21.7109375" style="101" customWidth="1"/>
    <col min="13059" max="13061" width="15.7109375" style="101" customWidth="1"/>
    <col min="13062" max="13062" width="20" style="101" customWidth="1"/>
    <col min="13063" max="13311" width="9.140625" style="101"/>
    <col min="13312" max="13312" width="17.42578125" style="101" customWidth="1"/>
    <col min="13313" max="13314" width="21.7109375" style="101" customWidth="1"/>
    <col min="13315" max="13317" width="15.7109375" style="101" customWidth="1"/>
    <col min="13318" max="13318" width="20" style="101" customWidth="1"/>
    <col min="13319" max="13567" width="9.140625" style="101"/>
    <col min="13568" max="13568" width="17.42578125" style="101" customWidth="1"/>
    <col min="13569" max="13570" width="21.7109375" style="101" customWidth="1"/>
    <col min="13571" max="13573" width="15.7109375" style="101" customWidth="1"/>
    <col min="13574" max="13574" width="20" style="101" customWidth="1"/>
    <col min="13575" max="13823" width="9.140625" style="101"/>
    <col min="13824" max="13824" width="17.42578125" style="101" customWidth="1"/>
    <col min="13825" max="13826" width="21.7109375" style="101" customWidth="1"/>
    <col min="13827" max="13829" width="15.7109375" style="101" customWidth="1"/>
    <col min="13830" max="13830" width="20" style="101" customWidth="1"/>
    <col min="13831" max="14079" width="9.140625" style="101"/>
    <col min="14080" max="14080" width="17.42578125" style="101" customWidth="1"/>
    <col min="14081" max="14082" width="21.7109375" style="101" customWidth="1"/>
    <col min="14083" max="14085" width="15.7109375" style="101" customWidth="1"/>
    <col min="14086" max="14086" width="20" style="101" customWidth="1"/>
    <col min="14087" max="14335" width="9.140625" style="101"/>
    <col min="14336" max="14336" width="17.42578125" style="101" customWidth="1"/>
    <col min="14337" max="14338" width="21.7109375" style="101" customWidth="1"/>
    <col min="14339" max="14341" width="15.7109375" style="101" customWidth="1"/>
    <col min="14342" max="14342" width="20" style="101" customWidth="1"/>
    <col min="14343" max="14591" width="9.140625" style="101"/>
    <col min="14592" max="14592" width="17.42578125" style="101" customWidth="1"/>
    <col min="14593" max="14594" width="21.7109375" style="101" customWidth="1"/>
    <col min="14595" max="14597" width="15.7109375" style="101" customWidth="1"/>
    <col min="14598" max="14598" width="20" style="101" customWidth="1"/>
    <col min="14599" max="14847" width="9.140625" style="101"/>
    <col min="14848" max="14848" width="17.42578125" style="101" customWidth="1"/>
    <col min="14849" max="14850" width="21.7109375" style="101" customWidth="1"/>
    <col min="14851" max="14853" width="15.7109375" style="101" customWidth="1"/>
    <col min="14854" max="14854" width="20" style="101" customWidth="1"/>
    <col min="14855" max="15103" width="9.140625" style="101"/>
    <col min="15104" max="15104" width="17.42578125" style="101" customWidth="1"/>
    <col min="15105" max="15106" width="21.7109375" style="101" customWidth="1"/>
    <col min="15107" max="15109" width="15.7109375" style="101" customWidth="1"/>
    <col min="15110" max="15110" width="20" style="101" customWidth="1"/>
    <col min="15111" max="15359" width="9.140625" style="101"/>
    <col min="15360" max="15360" width="17.42578125" style="101" customWidth="1"/>
    <col min="15361" max="15362" width="21.7109375" style="101" customWidth="1"/>
    <col min="15363" max="15365" width="15.7109375" style="101" customWidth="1"/>
    <col min="15366" max="15366" width="20" style="101" customWidth="1"/>
    <col min="15367" max="15615" width="9.140625" style="101"/>
    <col min="15616" max="15616" width="17.42578125" style="101" customWidth="1"/>
    <col min="15617" max="15618" width="21.7109375" style="101" customWidth="1"/>
    <col min="15619" max="15621" width="15.7109375" style="101" customWidth="1"/>
    <col min="15622" max="15622" width="20" style="101" customWidth="1"/>
    <col min="15623" max="15871" width="9.140625" style="101"/>
    <col min="15872" max="15872" width="17.42578125" style="101" customWidth="1"/>
    <col min="15873" max="15874" width="21.7109375" style="101" customWidth="1"/>
    <col min="15875" max="15877" width="15.7109375" style="101" customWidth="1"/>
    <col min="15878" max="15878" width="20" style="101" customWidth="1"/>
    <col min="15879" max="16127" width="9.140625" style="101"/>
    <col min="16128" max="16128" width="17.42578125" style="101" customWidth="1"/>
    <col min="16129" max="16130" width="21.7109375" style="101" customWidth="1"/>
    <col min="16131" max="16133" width="15.7109375" style="101" customWidth="1"/>
    <col min="16134" max="16134" width="20" style="101" customWidth="1"/>
    <col min="16135" max="16384" width="9.140625" style="101"/>
  </cols>
  <sheetData>
    <row r="16" spans="2:6">
      <c r="B16" s="102"/>
      <c r="F16" s="103" t="s">
        <v>396</v>
      </c>
    </row>
    <row r="17" spans="1:8" ht="18">
      <c r="B17" s="104" t="s">
        <v>484</v>
      </c>
      <c r="F17" s="103" t="s">
        <v>396</v>
      </c>
    </row>
    <row r="18" spans="1:8" ht="18">
      <c r="B18" s="105" t="s">
        <v>485</v>
      </c>
      <c r="C18" s="106"/>
      <c r="F18" s="103"/>
    </row>
    <row r="19" spans="1:8">
      <c r="B19" s="102"/>
      <c r="C19" s="106"/>
      <c r="F19" s="103"/>
    </row>
    <row r="20" spans="1:8" ht="25.5" customHeight="1">
      <c r="B20" s="102" t="s">
        <v>486</v>
      </c>
      <c r="C20" s="106"/>
      <c r="F20" s="103"/>
    </row>
    <row r="21" spans="1:8">
      <c r="B21" s="102" t="s">
        <v>577</v>
      </c>
      <c r="C21" s="106"/>
      <c r="F21" s="103"/>
    </row>
    <row r="22" spans="1:8">
      <c r="B22" s="102" t="s">
        <v>487</v>
      </c>
      <c r="C22" s="106"/>
      <c r="F22" s="103"/>
    </row>
    <row r="23" spans="1:8">
      <c r="B23" s="102" t="s">
        <v>488</v>
      </c>
      <c r="C23" s="106"/>
      <c r="F23" s="103"/>
    </row>
    <row r="24" spans="1:8">
      <c r="B24" s="102" t="s">
        <v>489</v>
      </c>
      <c r="C24" s="106"/>
      <c r="F24" s="103"/>
    </row>
    <row r="25" spans="1:8">
      <c r="B25" s="102"/>
      <c r="C25" s="106"/>
      <c r="F25" s="103"/>
    </row>
    <row r="26" spans="1:8" ht="38.25">
      <c r="B26" s="107" t="s">
        <v>1</v>
      </c>
      <c r="C26" s="108" t="s">
        <v>2</v>
      </c>
      <c r="D26" s="107" t="s">
        <v>404</v>
      </c>
      <c r="E26" s="107" t="s">
        <v>405</v>
      </c>
      <c r="F26" s="107" t="s">
        <v>406</v>
      </c>
      <c r="G26" s="107" t="s">
        <v>407</v>
      </c>
    </row>
    <row r="27" spans="1:8">
      <c r="B27" s="109"/>
      <c r="C27" s="110"/>
      <c r="D27" s="110" t="s">
        <v>408</v>
      </c>
      <c r="E27" s="110" t="s">
        <v>409</v>
      </c>
      <c r="F27" s="110" t="s">
        <v>490</v>
      </c>
      <c r="G27" s="111"/>
    </row>
    <row r="28" spans="1:8" ht="15">
      <c r="B28" s="112" t="s">
        <v>411</v>
      </c>
      <c r="C28" s="112"/>
      <c r="D28" s="113"/>
      <c r="E28" s="113"/>
      <c r="F28" s="114"/>
      <c r="G28" s="113"/>
    </row>
    <row r="29" spans="1:8">
      <c r="A29" s="115"/>
      <c r="B29" s="116" t="s">
        <v>491</v>
      </c>
      <c r="C29" s="117" t="s">
        <v>492</v>
      </c>
      <c r="D29" s="116">
        <v>1</v>
      </c>
      <c r="E29" s="601" t="s">
        <v>493</v>
      </c>
      <c r="F29" s="116">
        <v>10</v>
      </c>
      <c r="G29" s="118">
        <v>14</v>
      </c>
      <c r="H29" s="119"/>
    </row>
    <row r="30" spans="1:8">
      <c r="B30" s="114" t="s">
        <v>494</v>
      </c>
      <c r="C30" s="120" t="s">
        <v>495</v>
      </c>
      <c r="D30" s="114">
        <v>2</v>
      </c>
      <c r="E30" s="602"/>
      <c r="F30" s="114">
        <v>10</v>
      </c>
      <c r="G30" s="121">
        <v>13.8</v>
      </c>
      <c r="H30" s="119"/>
    </row>
    <row r="31" spans="1:8">
      <c r="B31" s="114" t="s">
        <v>496</v>
      </c>
      <c r="C31" s="120" t="s">
        <v>497</v>
      </c>
      <c r="D31" s="114">
        <v>4</v>
      </c>
      <c r="E31" s="602"/>
      <c r="F31" s="114">
        <v>10</v>
      </c>
      <c r="G31" s="121">
        <v>15.7</v>
      </c>
      <c r="H31" s="119"/>
    </row>
    <row r="32" spans="1:8">
      <c r="B32" s="114" t="s">
        <v>498</v>
      </c>
      <c r="C32" s="120" t="s">
        <v>499</v>
      </c>
      <c r="D32" s="114">
        <v>6</v>
      </c>
      <c r="E32" s="602"/>
      <c r="F32" s="114">
        <v>10</v>
      </c>
      <c r="G32" s="121">
        <v>11.3</v>
      </c>
      <c r="H32" s="119"/>
    </row>
    <row r="33" spans="1:8">
      <c r="B33" s="114" t="s">
        <v>500</v>
      </c>
      <c r="C33" s="120" t="s">
        <v>501</v>
      </c>
      <c r="D33" s="114">
        <v>10</v>
      </c>
      <c r="E33" s="602"/>
      <c r="F33" s="114">
        <v>10</v>
      </c>
      <c r="G33" s="121">
        <v>10</v>
      </c>
      <c r="H33" s="119"/>
    </row>
    <row r="34" spans="1:8">
      <c r="B34" s="114" t="s">
        <v>502</v>
      </c>
      <c r="C34" s="120" t="s">
        <v>503</v>
      </c>
      <c r="D34" s="114">
        <v>16</v>
      </c>
      <c r="E34" s="602"/>
      <c r="F34" s="114">
        <v>10</v>
      </c>
      <c r="G34" s="121">
        <v>10</v>
      </c>
      <c r="H34" s="119"/>
    </row>
    <row r="35" spans="1:8">
      <c r="B35" s="114" t="s">
        <v>504</v>
      </c>
      <c r="C35" s="120" t="s">
        <v>505</v>
      </c>
      <c r="D35" s="114">
        <v>20</v>
      </c>
      <c r="E35" s="602"/>
      <c r="F35" s="114">
        <v>10</v>
      </c>
      <c r="G35" s="121">
        <v>10</v>
      </c>
      <c r="H35" s="119"/>
    </row>
    <row r="36" spans="1:8">
      <c r="B36" s="114" t="s">
        <v>506</v>
      </c>
      <c r="C36" s="120" t="s">
        <v>507</v>
      </c>
      <c r="D36" s="114">
        <v>25</v>
      </c>
      <c r="E36" s="602"/>
      <c r="F36" s="114">
        <v>10</v>
      </c>
      <c r="G36" s="121">
        <v>10</v>
      </c>
      <c r="H36" s="119"/>
    </row>
    <row r="37" spans="1:8">
      <c r="B37" s="114" t="s">
        <v>508</v>
      </c>
      <c r="C37" s="120" t="s">
        <v>509</v>
      </c>
      <c r="D37" s="114">
        <v>32</v>
      </c>
      <c r="E37" s="602"/>
      <c r="F37" s="114">
        <v>10</v>
      </c>
      <c r="G37" s="121">
        <v>10</v>
      </c>
      <c r="H37" s="119"/>
    </row>
    <row r="38" spans="1:8">
      <c r="B38" s="114" t="s">
        <v>510</v>
      </c>
      <c r="C38" s="120" t="s">
        <v>511</v>
      </c>
      <c r="D38" s="114">
        <v>40</v>
      </c>
      <c r="E38" s="602"/>
      <c r="F38" s="114">
        <v>10</v>
      </c>
      <c r="G38" s="121">
        <v>13.2</v>
      </c>
      <c r="H38" s="119"/>
    </row>
    <row r="39" spans="1:8">
      <c r="B39" s="114" t="s">
        <v>512</v>
      </c>
      <c r="C39" s="120" t="s">
        <v>513</v>
      </c>
      <c r="D39" s="114">
        <v>50</v>
      </c>
      <c r="E39" s="602"/>
      <c r="F39" s="114">
        <v>10</v>
      </c>
      <c r="G39" s="121">
        <v>13.8</v>
      </c>
      <c r="H39" s="119"/>
    </row>
    <row r="40" spans="1:8">
      <c r="B40" s="111" t="s">
        <v>514</v>
      </c>
      <c r="C40" s="122" t="s">
        <v>515</v>
      </c>
      <c r="D40" s="111">
        <v>63</v>
      </c>
      <c r="E40" s="603"/>
      <c r="F40" s="111">
        <v>10</v>
      </c>
      <c r="G40" s="123">
        <v>13.8</v>
      </c>
      <c r="H40" s="119"/>
    </row>
    <row r="41" spans="1:8">
      <c r="B41" s="114"/>
      <c r="C41" s="114"/>
      <c r="D41" s="114"/>
      <c r="E41" s="124"/>
      <c r="F41" s="114"/>
      <c r="G41" s="125"/>
      <c r="H41" s="119"/>
    </row>
    <row r="42" spans="1:8">
      <c r="B42" s="126"/>
      <c r="C42" s="22"/>
      <c r="D42" s="126"/>
      <c r="E42" s="127"/>
      <c r="F42" s="114"/>
      <c r="G42" s="113"/>
      <c r="H42" s="119"/>
    </row>
    <row r="43" spans="1:8" ht="15">
      <c r="B43" s="112" t="s">
        <v>435</v>
      </c>
      <c r="C43" s="22"/>
      <c r="D43" s="126"/>
      <c r="E43" s="127"/>
      <c r="F43" s="114"/>
      <c r="G43" s="113"/>
      <c r="H43" s="119"/>
    </row>
    <row r="44" spans="1:8">
      <c r="A44" s="115"/>
      <c r="B44" s="116" t="s">
        <v>516</v>
      </c>
      <c r="C44" s="117" t="s">
        <v>517</v>
      </c>
      <c r="D44" s="116">
        <v>1</v>
      </c>
      <c r="E44" s="601" t="s">
        <v>518</v>
      </c>
      <c r="F44" s="116">
        <v>10</v>
      </c>
      <c r="G44" s="118">
        <v>35.799999999999997</v>
      </c>
      <c r="H44" s="119"/>
    </row>
    <row r="45" spans="1:8">
      <c r="B45" s="114" t="s">
        <v>519</v>
      </c>
      <c r="C45" s="120" t="s">
        <v>520</v>
      </c>
      <c r="D45" s="114">
        <v>2</v>
      </c>
      <c r="E45" s="602"/>
      <c r="F45" s="114">
        <v>10</v>
      </c>
      <c r="G45" s="128">
        <v>35.799999999999997</v>
      </c>
      <c r="H45" s="119"/>
    </row>
    <row r="46" spans="1:8">
      <c r="B46" s="114" t="s">
        <v>521</v>
      </c>
      <c r="C46" s="120" t="s">
        <v>522</v>
      </c>
      <c r="D46" s="114">
        <v>3</v>
      </c>
      <c r="E46" s="602"/>
      <c r="F46" s="114">
        <v>10</v>
      </c>
      <c r="G46" s="128">
        <v>35.799999999999997</v>
      </c>
      <c r="H46" s="119"/>
    </row>
    <row r="47" spans="1:8">
      <c r="B47" s="114" t="s">
        <v>523</v>
      </c>
      <c r="C47" s="120" t="s">
        <v>524</v>
      </c>
      <c r="D47" s="114">
        <v>4</v>
      </c>
      <c r="E47" s="602"/>
      <c r="F47" s="114">
        <v>10</v>
      </c>
      <c r="G47" s="128">
        <v>35.1</v>
      </c>
      <c r="H47" s="119"/>
    </row>
    <row r="48" spans="1:8">
      <c r="B48" s="114" t="s">
        <v>525</v>
      </c>
      <c r="C48" s="120" t="s">
        <v>526</v>
      </c>
      <c r="D48" s="114">
        <v>6</v>
      </c>
      <c r="E48" s="602"/>
      <c r="F48" s="114">
        <v>10</v>
      </c>
      <c r="G48" s="128">
        <v>23.6</v>
      </c>
      <c r="H48" s="119"/>
    </row>
    <row r="49" spans="1:10">
      <c r="B49" s="114" t="s">
        <v>527</v>
      </c>
      <c r="C49" s="114" t="s">
        <v>528</v>
      </c>
      <c r="D49" s="114">
        <v>10</v>
      </c>
      <c r="E49" s="602"/>
      <c r="F49" s="114">
        <v>10</v>
      </c>
      <c r="G49" s="128">
        <v>20.3</v>
      </c>
      <c r="H49" s="119"/>
    </row>
    <row r="50" spans="1:10">
      <c r="B50" s="114" t="s">
        <v>529</v>
      </c>
      <c r="C50" s="114" t="s">
        <v>530</v>
      </c>
      <c r="D50" s="114">
        <v>16</v>
      </c>
      <c r="E50" s="602"/>
      <c r="F50" s="114">
        <v>10</v>
      </c>
      <c r="G50" s="128">
        <v>20.3</v>
      </c>
      <c r="H50" s="119"/>
    </row>
    <row r="51" spans="1:10">
      <c r="B51" s="114" t="s">
        <v>531</v>
      </c>
      <c r="C51" s="114" t="s">
        <v>532</v>
      </c>
      <c r="D51" s="114">
        <v>20</v>
      </c>
      <c r="E51" s="602"/>
      <c r="F51" s="114">
        <v>10</v>
      </c>
      <c r="G51" s="128">
        <v>20.3</v>
      </c>
      <c r="H51" s="119"/>
    </row>
    <row r="52" spans="1:10">
      <c r="B52" s="114" t="s">
        <v>533</v>
      </c>
      <c r="C52" s="114" t="s">
        <v>534</v>
      </c>
      <c r="D52" s="114">
        <v>25</v>
      </c>
      <c r="E52" s="602"/>
      <c r="F52" s="114">
        <v>10</v>
      </c>
      <c r="G52" s="128">
        <v>20.3</v>
      </c>
      <c r="H52" s="119"/>
      <c r="J52" s="119"/>
    </row>
    <row r="53" spans="1:10">
      <c r="B53" s="114" t="s">
        <v>535</v>
      </c>
      <c r="C53" s="114" t="s">
        <v>536</v>
      </c>
      <c r="D53" s="114">
        <v>32</v>
      </c>
      <c r="E53" s="602"/>
      <c r="F53" s="114">
        <v>10</v>
      </c>
      <c r="G53" s="128">
        <v>20.3</v>
      </c>
      <c r="H53" s="119"/>
    </row>
    <row r="54" spans="1:10">
      <c r="B54" s="114" t="s">
        <v>537</v>
      </c>
      <c r="C54" s="114" t="s">
        <v>538</v>
      </c>
      <c r="D54" s="114">
        <v>40</v>
      </c>
      <c r="E54" s="602"/>
      <c r="F54" s="114">
        <v>10</v>
      </c>
      <c r="G54" s="129">
        <v>26.8</v>
      </c>
      <c r="H54" s="119"/>
    </row>
    <row r="55" spans="1:10">
      <c r="B55" s="114" t="s">
        <v>539</v>
      </c>
      <c r="C55" s="114" t="s">
        <v>540</v>
      </c>
      <c r="D55" s="114">
        <v>50</v>
      </c>
      <c r="E55" s="602"/>
      <c r="F55" s="114">
        <v>10</v>
      </c>
      <c r="G55" s="129">
        <v>28.1</v>
      </c>
      <c r="H55" s="119"/>
    </row>
    <row r="56" spans="1:10">
      <c r="A56" s="115"/>
      <c r="B56" s="111" t="s">
        <v>541</v>
      </c>
      <c r="C56" s="111" t="s">
        <v>542</v>
      </c>
      <c r="D56" s="111">
        <v>63</v>
      </c>
      <c r="E56" s="603"/>
      <c r="F56" s="111">
        <v>10</v>
      </c>
      <c r="G56" s="130">
        <v>28.1</v>
      </c>
      <c r="H56" s="119"/>
    </row>
    <row r="57" spans="1:10">
      <c r="B57" s="126"/>
      <c r="C57" s="126"/>
      <c r="D57" s="126"/>
      <c r="E57" s="127"/>
      <c r="F57" s="114"/>
      <c r="G57" s="113"/>
      <c r="H57" s="119"/>
    </row>
    <row r="58" spans="1:10" ht="15">
      <c r="B58" s="112" t="s">
        <v>543</v>
      </c>
      <c r="C58" s="126"/>
      <c r="D58" s="126"/>
      <c r="E58" s="127"/>
      <c r="F58" s="114"/>
      <c r="G58" s="131"/>
      <c r="H58" s="119"/>
    </row>
    <row r="59" spans="1:10">
      <c r="B59" s="116" t="s">
        <v>544</v>
      </c>
      <c r="C59" s="117" t="s">
        <v>545</v>
      </c>
      <c r="D59" s="116">
        <v>2</v>
      </c>
      <c r="E59" s="601" t="s">
        <v>438</v>
      </c>
      <c r="F59" s="116">
        <v>10</v>
      </c>
      <c r="G59" s="121">
        <v>57.2</v>
      </c>
      <c r="H59" s="119"/>
    </row>
    <row r="60" spans="1:10">
      <c r="B60" s="114" t="s">
        <v>546</v>
      </c>
      <c r="C60" s="120" t="s">
        <v>547</v>
      </c>
      <c r="D60" s="114">
        <v>4</v>
      </c>
      <c r="E60" s="602"/>
      <c r="F60" s="114">
        <v>10</v>
      </c>
      <c r="G60" s="121">
        <v>55</v>
      </c>
      <c r="H60" s="119"/>
    </row>
    <row r="61" spans="1:10">
      <c r="B61" s="114" t="s">
        <v>548</v>
      </c>
      <c r="C61" s="120" t="s">
        <v>549</v>
      </c>
      <c r="D61" s="114">
        <v>6</v>
      </c>
      <c r="E61" s="602"/>
      <c r="F61" s="114">
        <v>10</v>
      </c>
      <c r="G61" s="121">
        <v>34.4</v>
      </c>
      <c r="H61" s="119"/>
    </row>
    <row r="62" spans="1:10">
      <c r="B62" s="114" t="s">
        <v>550</v>
      </c>
      <c r="C62" s="114" t="s">
        <v>551</v>
      </c>
      <c r="D62" s="114">
        <v>10</v>
      </c>
      <c r="E62" s="602"/>
      <c r="F62" s="114">
        <v>10</v>
      </c>
      <c r="G62" s="121">
        <v>32.1</v>
      </c>
      <c r="H62" s="119"/>
    </row>
    <row r="63" spans="1:10">
      <c r="B63" s="114" t="s">
        <v>552</v>
      </c>
      <c r="C63" s="114" t="s">
        <v>553</v>
      </c>
      <c r="D63" s="114">
        <v>16</v>
      </c>
      <c r="E63" s="602"/>
      <c r="F63" s="114">
        <v>10</v>
      </c>
      <c r="G63" s="121">
        <v>32.1</v>
      </c>
      <c r="H63" s="119"/>
    </row>
    <row r="64" spans="1:10">
      <c r="B64" s="114" t="s">
        <v>554</v>
      </c>
      <c r="C64" s="114" t="s">
        <v>555</v>
      </c>
      <c r="D64" s="114">
        <v>20</v>
      </c>
      <c r="E64" s="602"/>
      <c r="F64" s="114">
        <v>10</v>
      </c>
      <c r="G64" s="121">
        <v>32.1</v>
      </c>
      <c r="H64" s="119"/>
    </row>
    <row r="65" spans="1:8">
      <c r="B65" s="114" t="s">
        <v>556</v>
      </c>
      <c r="C65" s="114" t="s">
        <v>557</v>
      </c>
      <c r="D65" s="114">
        <v>25</v>
      </c>
      <c r="E65" s="602"/>
      <c r="F65" s="114">
        <v>10</v>
      </c>
      <c r="G65" s="121">
        <v>32.1</v>
      </c>
      <c r="H65" s="119"/>
    </row>
    <row r="66" spans="1:8">
      <c r="B66" s="114" t="s">
        <v>558</v>
      </c>
      <c r="C66" s="114" t="s">
        <v>559</v>
      </c>
      <c r="D66" s="114">
        <v>32</v>
      </c>
      <c r="E66" s="602"/>
      <c r="F66" s="114">
        <v>10</v>
      </c>
      <c r="G66" s="121">
        <v>41.7</v>
      </c>
      <c r="H66" s="119"/>
    </row>
    <row r="67" spans="1:8">
      <c r="B67" s="114" t="s">
        <v>560</v>
      </c>
      <c r="C67" s="114" t="s">
        <v>561</v>
      </c>
      <c r="D67" s="114">
        <v>40</v>
      </c>
      <c r="E67" s="602"/>
      <c r="F67" s="114">
        <v>10</v>
      </c>
      <c r="G67" s="121">
        <v>43.4</v>
      </c>
      <c r="H67" s="119"/>
    </row>
    <row r="68" spans="1:8">
      <c r="B68" s="114" t="s">
        <v>562</v>
      </c>
      <c r="C68" s="114" t="s">
        <v>563</v>
      </c>
      <c r="D68" s="114">
        <v>50</v>
      </c>
      <c r="E68" s="602"/>
      <c r="F68" s="114">
        <v>10</v>
      </c>
      <c r="G68" s="121">
        <v>44.8</v>
      </c>
      <c r="H68" s="119"/>
    </row>
    <row r="69" spans="1:8">
      <c r="A69" s="115"/>
      <c r="B69" s="111" t="s">
        <v>564</v>
      </c>
      <c r="C69" s="111" t="s">
        <v>565</v>
      </c>
      <c r="D69" s="111">
        <v>63</v>
      </c>
      <c r="E69" s="603"/>
      <c r="F69" s="111">
        <v>10</v>
      </c>
      <c r="G69" s="123">
        <v>44.8</v>
      </c>
      <c r="H69" s="119"/>
    </row>
    <row r="70" spans="1:8">
      <c r="B70" s="102"/>
      <c r="C70" s="113"/>
      <c r="D70" s="113"/>
      <c r="E70" s="113"/>
      <c r="F70" s="114" t="s">
        <v>396</v>
      </c>
      <c r="G70" s="113"/>
    </row>
    <row r="71" spans="1:8">
      <c r="B71" s="102"/>
      <c r="C71" s="132" t="s">
        <v>578</v>
      </c>
      <c r="D71" s="113"/>
      <c r="E71" s="113"/>
      <c r="F71" s="114"/>
      <c r="G71" s="113"/>
    </row>
    <row r="72" spans="1:8">
      <c r="B72" s="102"/>
      <c r="C72" s="113"/>
      <c r="D72" s="113"/>
      <c r="E72" s="113"/>
      <c r="F72" s="114"/>
      <c r="G72" s="113"/>
    </row>
    <row r="73" spans="1:8">
      <c r="B73" s="102"/>
      <c r="C73" s="113"/>
      <c r="D73" s="113"/>
      <c r="E73" s="113"/>
      <c r="F73" s="114"/>
      <c r="G73" s="113"/>
    </row>
    <row r="74" spans="1:8">
      <c r="B74" s="102"/>
      <c r="C74" s="113"/>
      <c r="D74" s="113"/>
      <c r="E74" s="113"/>
      <c r="F74" s="114"/>
      <c r="G74" s="113"/>
    </row>
    <row r="75" spans="1:8">
      <c r="B75" s="102"/>
      <c r="C75" s="113"/>
      <c r="D75" s="113"/>
      <c r="E75" s="113"/>
      <c r="F75" s="114"/>
      <c r="G75" s="113"/>
    </row>
    <row r="76" spans="1:8">
      <c r="B76" s="102"/>
      <c r="C76" s="113"/>
      <c r="D76" s="113"/>
      <c r="E76" s="113"/>
      <c r="F76" s="114"/>
      <c r="G76" s="113"/>
    </row>
    <row r="77" spans="1:8">
      <c r="B77" s="102"/>
      <c r="C77" s="113"/>
      <c r="D77" s="113"/>
      <c r="E77" s="113"/>
      <c r="F77" s="114"/>
      <c r="G77" s="113"/>
    </row>
    <row r="78" spans="1:8">
      <c r="B78" s="102"/>
      <c r="C78" s="113"/>
      <c r="D78" s="113"/>
      <c r="E78" s="113"/>
      <c r="F78" s="114"/>
      <c r="G78" s="113"/>
    </row>
    <row r="79" spans="1:8">
      <c r="B79" s="102"/>
      <c r="C79" s="113"/>
      <c r="D79" s="113"/>
      <c r="E79" s="113"/>
      <c r="F79" s="114"/>
      <c r="G79" s="113"/>
    </row>
    <row r="80" spans="1:8">
      <c r="B80" s="102"/>
      <c r="C80" s="113"/>
      <c r="D80" s="113"/>
      <c r="E80" s="113"/>
      <c r="F80" s="114"/>
      <c r="G80" s="113"/>
    </row>
    <row r="81" spans="1:7">
      <c r="B81" s="102"/>
      <c r="C81" s="113"/>
      <c r="D81" s="113"/>
      <c r="E81" s="113"/>
      <c r="F81" s="114"/>
      <c r="G81" s="113"/>
    </row>
    <row r="82" spans="1:7">
      <c r="B82" s="102"/>
      <c r="C82" s="113"/>
      <c r="D82" s="113"/>
      <c r="E82" s="113"/>
      <c r="F82" s="114"/>
      <c r="G82" s="113"/>
    </row>
    <row r="83" spans="1:7">
      <c r="B83" s="102"/>
      <c r="C83" s="113"/>
      <c r="D83" s="113"/>
      <c r="E83" s="113"/>
      <c r="F83" s="114"/>
      <c r="G83" s="113"/>
    </row>
    <row r="84" spans="1:7">
      <c r="B84" s="102"/>
      <c r="C84" s="113"/>
      <c r="D84" s="113"/>
      <c r="E84" s="113"/>
      <c r="F84" s="114"/>
      <c r="G84" s="113"/>
    </row>
    <row r="85" spans="1:7">
      <c r="B85" s="102"/>
      <c r="C85" s="113"/>
      <c r="D85" s="113"/>
      <c r="E85" s="113"/>
      <c r="F85" s="114"/>
      <c r="G85" s="113"/>
    </row>
    <row r="86" spans="1:7">
      <c r="B86" s="102"/>
      <c r="C86" s="113"/>
      <c r="D86" s="113"/>
      <c r="E86" s="113"/>
      <c r="F86" s="114"/>
      <c r="G86" s="113"/>
    </row>
    <row r="87" spans="1:7">
      <c r="B87" s="102"/>
      <c r="C87" s="113"/>
      <c r="D87" s="113"/>
      <c r="E87" s="113"/>
      <c r="F87" s="114"/>
      <c r="G87" s="113"/>
    </row>
    <row r="88" spans="1:7">
      <c r="B88" s="102"/>
      <c r="C88" s="113"/>
      <c r="D88" s="113"/>
      <c r="E88" s="113"/>
      <c r="F88" s="114"/>
      <c r="G88" s="113"/>
    </row>
    <row r="89" spans="1:7">
      <c r="B89" s="102"/>
      <c r="C89" s="113"/>
      <c r="D89" s="113"/>
      <c r="E89" s="113"/>
      <c r="F89" s="114"/>
      <c r="G89" s="113"/>
    </row>
    <row r="90" spans="1:7">
      <c r="B90" s="102"/>
      <c r="C90" s="113"/>
      <c r="D90" s="113"/>
      <c r="E90" s="113"/>
      <c r="F90" s="114"/>
      <c r="G90" s="113"/>
    </row>
    <row r="91" spans="1:7" s="113" customFormat="1" ht="18">
      <c r="A91" s="101"/>
      <c r="B91" s="104" t="s">
        <v>566</v>
      </c>
      <c r="D91" s="101"/>
      <c r="E91" s="101"/>
      <c r="F91" s="101"/>
      <c r="G91" s="101"/>
    </row>
    <row r="92" spans="1:7" s="113" customFormat="1" ht="25.5" customHeight="1">
      <c r="A92" s="101"/>
      <c r="B92" s="105" t="s">
        <v>567</v>
      </c>
      <c r="D92" s="101"/>
      <c r="E92" s="101"/>
      <c r="F92" s="101"/>
      <c r="G92" s="101"/>
    </row>
    <row r="93" spans="1:7" s="113" customFormat="1">
      <c r="A93" s="101"/>
      <c r="B93" s="102"/>
      <c r="C93" s="106"/>
      <c r="D93" s="101"/>
      <c r="E93" s="101"/>
      <c r="F93" s="101"/>
      <c r="G93" s="101"/>
    </row>
    <row r="94" spans="1:7" s="113" customFormat="1">
      <c r="A94" s="101"/>
      <c r="B94" s="102"/>
    </row>
    <row r="95" spans="1:7" s="113" customFormat="1">
      <c r="A95" s="101"/>
      <c r="B95" s="102"/>
    </row>
    <row r="96" spans="1:7" s="113" customFormat="1">
      <c r="A96" s="101"/>
      <c r="B96" s="102"/>
      <c r="C96" s="133" t="s">
        <v>568</v>
      </c>
    </row>
    <row r="97" spans="1:7" s="113" customFormat="1" ht="15">
      <c r="A97" s="101"/>
      <c r="B97" s="102"/>
      <c r="C97" s="112" t="s">
        <v>569</v>
      </c>
      <c r="D97" s="134"/>
      <c r="E97" s="134"/>
      <c r="F97" s="134"/>
    </row>
    <row r="98" spans="1:7" s="113" customFormat="1" ht="25.5">
      <c r="A98" s="101"/>
      <c r="B98" s="107" t="s">
        <v>1</v>
      </c>
      <c r="C98" s="108" t="s">
        <v>2</v>
      </c>
      <c r="D98" s="604" t="s">
        <v>570</v>
      </c>
      <c r="E98" s="604"/>
      <c r="F98" s="107"/>
      <c r="G98" s="107" t="s">
        <v>407</v>
      </c>
    </row>
    <row r="99" spans="1:7" s="113" customFormat="1">
      <c r="A99" s="101"/>
      <c r="B99" s="135"/>
      <c r="C99" s="136"/>
      <c r="D99" s="136"/>
      <c r="E99" s="136"/>
      <c r="F99" s="136"/>
      <c r="G99" s="114"/>
    </row>
    <row r="100" spans="1:7" s="113" customFormat="1" ht="15">
      <c r="A100" s="101"/>
      <c r="B100" s="117"/>
      <c r="C100" s="137" t="s">
        <v>571</v>
      </c>
      <c r="D100" s="137"/>
      <c r="E100" s="138"/>
      <c r="F100" s="138"/>
      <c r="G100" s="137"/>
    </row>
    <row r="101" spans="1:7" s="113" customFormat="1">
      <c r="A101" s="101"/>
      <c r="B101" s="139" t="s">
        <v>579</v>
      </c>
      <c r="C101" s="131"/>
      <c r="D101" s="131"/>
      <c r="E101" s="131"/>
      <c r="F101" s="131"/>
      <c r="G101" s="131"/>
    </row>
    <row r="102" spans="1:7" s="113" customFormat="1" ht="43.5" customHeight="1">
      <c r="A102" s="101"/>
      <c r="B102" s="140" t="s">
        <v>572</v>
      </c>
      <c r="C102" s="141" t="s">
        <v>573</v>
      </c>
      <c r="D102" s="605" t="s">
        <v>574</v>
      </c>
      <c r="E102" s="605"/>
      <c r="F102" s="605"/>
      <c r="G102" s="142">
        <v>15.36</v>
      </c>
    </row>
    <row r="103" spans="1:7" s="113" customFormat="1" ht="112.5" customHeight="1">
      <c r="A103" s="101"/>
      <c r="B103" s="143" t="s">
        <v>575</v>
      </c>
      <c r="C103" s="144" t="s">
        <v>576</v>
      </c>
      <c r="D103" s="600" t="s">
        <v>580</v>
      </c>
      <c r="E103" s="600"/>
      <c r="F103" s="600"/>
      <c r="G103" s="145">
        <v>23.19</v>
      </c>
    </row>
    <row r="104" spans="1:7" s="113" customFormat="1">
      <c r="A104" s="101"/>
      <c r="B104" s="146"/>
      <c r="C104" s="147"/>
      <c r="D104" s="148"/>
      <c r="E104" s="148"/>
      <c r="F104" s="148"/>
      <c r="G104" s="149"/>
    </row>
  </sheetData>
  <mergeCells count="6">
    <mergeCell ref="D103:F103"/>
    <mergeCell ref="E29:E40"/>
    <mergeCell ref="E44:E56"/>
    <mergeCell ref="E59:E69"/>
    <mergeCell ref="D98:E98"/>
    <mergeCell ref="D102:F102"/>
  </mergeCells>
  <pageMargins left="0.52" right="0.33" top="0.25" bottom="0" header="0.01" footer="0.5"/>
  <pageSetup paperSize="9" scale="72" fitToHeight="2" orientation="portrait" r:id="rId1"/>
  <headerFooter alignWithMargins="0"/>
  <rowBreaks count="1" manualBreakCount="1">
    <brk id="72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71"/>
  <sheetViews>
    <sheetView showGridLines="0" view="pageBreakPreview" topLeftCell="A16" zoomScaleNormal="55" zoomScaleSheetLayoutView="100" workbookViewId="0">
      <selection activeCell="A59" sqref="A59"/>
    </sheetView>
  </sheetViews>
  <sheetFormatPr baseColWidth="10" defaultColWidth="9.140625" defaultRowHeight="15"/>
  <cols>
    <col min="1" max="1" width="9.140625" style="101"/>
    <col min="2" max="2" width="29" style="197" customWidth="1"/>
    <col min="3" max="3" width="7.7109375" style="197" customWidth="1"/>
    <col min="4" max="4" width="16.28515625" style="198" bestFit="1" customWidth="1"/>
    <col min="5" max="5" width="18.28515625" style="197" bestFit="1" customWidth="1"/>
    <col min="6" max="6" width="17.5703125" style="199" bestFit="1" customWidth="1"/>
    <col min="7" max="7" width="2.28515625" style="199" customWidth="1"/>
    <col min="8" max="8" width="27.28515625" style="199" bestFit="1" customWidth="1"/>
    <col min="9" max="9" width="2.28515625" style="199" customWidth="1"/>
    <col min="10" max="11" width="19.28515625" style="199" customWidth="1"/>
    <col min="12" max="12" width="3.85546875" style="101" customWidth="1"/>
    <col min="13" max="16384" width="9.140625" style="101"/>
  </cols>
  <sheetData>
    <row r="1" s="101" customFormat="1" ht="12.75"/>
    <row r="2" s="101" customFormat="1" ht="12.75"/>
    <row r="3" s="101" customFormat="1" ht="12.75"/>
    <row r="4" s="101" customFormat="1" ht="12.75"/>
    <row r="5" s="101" customFormat="1" ht="12.75"/>
    <row r="6" s="101" customFormat="1" ht="12.75"/>
    <row r="7" s="101" customFormat="1" ht="12.75"/>
    <row r="8" s="101" customFormat="1" ht="12.75"/>
    <row r="9" s="101" customFormat="1" ht="12.75"/>
    <row r="10" s="101" customFormat="1" ht="12.75"/>
    <row r="11" s="101" customFormat="1" ht="12.75"/>
    <row r="12" s="101" customFormat="1" ht="12.75"/>
    <row r="13" s="101" customFormat="1" ht="12.75"/>
    <row r="14" s="101" customFormat="1" ht="12.75"/>
    <row r="15" s="101" customFormat="1" ht="12.75"/>
    <row r="16" s="101" customFormat="1" ht="12.75"/>
    <row r="17" spans="2:11" ht="12.75">
      <c r="B17" s="101"/>
      <c r="C17" s="101"/>
      <c r="D17" s="101"/>
      <c r="E17" s="101"/>
      <c r="F17" s="101"/>
      <c r="G17" s="101"/>
      <c r="H17" s="101"/>
      <c r="I17" s="101"/>
      <c r="J17" s="101"/>
      <c r="K17" s="101"/>
    </row>
    <row r="18" spans="2:11" ht="12.75">
      <c r="B18" s="101"/>
      <c r="C18" s="101"/>
      <c r="D18" s="101"/>
      <c r="E18" s="101"/>
      <c r="F18" s="101"/>
      <c r="G18" s="101"/>
      <c r="H18" s="101"/>
      <c r="I18" s="101"/>
      <c r="J18" s="101"/>
      <c r="K18" s="101"/>
    </row>
    <row r="19" spans="2:11" ht="12.75">
      <c r="B19" s="101"/>
      <c r="C19" s="101"/>
      <c r="D19" s="101"/>
      <c r="E19" s="101"/>
      <c r="F19" s="101"/>
      <c r="G19" s="101"/>
      <c r="H19" s="101"/>
      <c r="I19" s="101"/>
      <c r="J19" s="101"/>
      <c r="K19" s="101"/>
    </row>
    <row r="20" spans="2:11" ht="12.75">
      <c r="B20" s="101"/>
      <c r="C20" s="101"/>
      <c r="D20" s="101"/>
      <c r="E20" s="101"/>
      <c r="F20" s="101"/>
      <c r="G20" s="101"/>
      <c r="H20" s="101"/>
      <c r="I20" s="101"/>
      <c r="J20" s="101"/>
      <c r="K20" s="101"/>
    </row>
    <row r="23" spans="2:11" ht="15.75">
      <c r="B23" s="174"/>
      <c r="C23" s="174"/>
      <c r="D23" s="175" t="s">
        <v>584</v>
      </c>
      <c r="E23" s="174" t="s">
        <v>585</v>
      </c>
      <c r="F23" s="176" t="s">
        <v>586</v>
      </c>
      <c r="G23" s="176"/>
      <c r="H23" s="176" t="s">
        <v>587</v>
      </c>
      <c r="I23" s="176"/>
      <c r="J23" s="176" t="s">
        <v>588</v>
      </c>
      <c r="K23" s="176" t="s">
        <v>589</v>
      </c>
    </row>
    <row r="24" spans="2:11" ht="30">
      <c r="B24" s="177" t="s">
        <v>590</v>
      </c>
      <c r="C24" s="177"/>
      <c r="D24" s="178" t="s">
        <v>591</v>
      </c>
      <c r="E24" s="177" t="s">
        <v>592</v>
      </c>
      <c r="F24" s="177" t="s">
        <v>593</v>
      </c>
      <c r="G24" s="177"/>
      <c r="H24" s="177" t="s">
        <v>594</v>
      </c>
      <c r="I24" s="177"/>
      <c r="J24" s="177" t="s">
        <v>595</v>
      </c>
      <c r="K24" s="177" t="s">
        <v>596</v>
      </c>
    </row>
    <row r="25" spans="2:11">
      <c r="B25" s="179" t="s">
        <v>597</v>
      </c>
      <c r="C25" s="179"/>
      <c r="D25" s="609" t="s">
        <v>598</v>
      </c>
      <c r="E25" s="609"/>
      <c r="F25" s="609"/>
      <c r="G25" s="180"/>
      <c r="H25" s="179" t="s">
        <v>599</v>
      </c>
      <c r="I25" s="180"/>
      <c r="J25" s="610" t="s">
        <v>600</v>
      </c>
      <c r="K25" s="610"/>
    </row>
    <row r="26" spans="2:11" ht="30">
      <c r="B26" s="179" t="s">
        <v>601</v>
      </c>
      <c r="C26" s="179"/>
      <c r="D26" s="181" t="s">
        <v>602</v>
      </c>
      <c r="E26" s="181" t="s">
        <v>603</v>
      </c>
      <c r="F26" s="181" t="s">
        <v>602</v>
      </c>
      <c r="G26" s="181"/>
      <c r="H26" s="181" t="s">
        <v>602</v>
      </c>
      <c r="I26" s="181"/>
      <c r="J26" s="181" t="s">
        <v>604</v>
      </c>
      <c r="K26" s="181" t="s">
        <v>605</v>
      </c>
    </row>
    <row r="27" spans="2:11">
      <c r="B27" s="179" t="s">
        <v>606</v>
      </c>
      <c r="C27" s="182"/>
      <c r="D27" s="611" t="s">
        <v>607</v>
      </c>
      <c r="E27" s="612"/>
      <c r="F27" s="612"/>
      <c r="G27" s="183"/>
      <c r="H27" s="611" t="s">
        <v>608</v>
      </c>
      <c r="I27" s="183"/>
      <c r="J27" s="611" t="s">
        <v>607</v>
      </c>
      <c r="K27" s="611"/>
    </row>
    <row r="28" spans="2:11" ht="15.75">
      <c r="B28" s="179" t="s">
        <v>609</v>
      </c>
      <c r="C28" s="184"/>
      <c r="D28" s="612"/>
      <c r="E28" s="612"/>
      <c r="F28" s="612"/>
      <c r="G28" s="183"/>
      <c r="H28" s="612"/>
      <c r="I28" s="183"/>
      <c r="J28" s="611"/>
      <c r="K28" s="611"/>
    </row>
    <row r="29" spans="2:11">
      <c r="B29" s="179" t="s">
        <v>610</v>
      </c>
      <c r="C29" s="185"/>
      <c r="D29" s="612"/>
      <c r="E29" s="612"/>
      <c r="F29" s="612"/>
      <c r="G29" s="183"/>
      <c r="H29" s="612"/>
      <c r="I29" s="183"/>
      <c r="J29" s="611"/>
      <c r="K29" s="611"/>
    </row>
    <row r="30" spans="2:11">
      <c r="B30" s="179" t="s">
        <v>611</v>
      </c>
      <c r="C30" s="186"/>
      <c r="D30" s="612"/>
      <c r="E30" s="612"/>
      <c r="F30" s="612"/>
      <c r="G30" s="183"/>
      <c r="H30" s="612"/>
      <c r="I30" s="183"/>
      <c r="J30" s="611"/>
      <c r="K30" s="611"/>
    </row>
    <row r="31" spans="2:11" ht="15.75">
      <c r="B31" s="179" t="s">
        <v>612</v>
      </c>
      <c r="C31" s="184"/>
      <c r="D31" s="612"/>
      <c r="E31" s="612"/>
      <c r="F31" s="612"/>
      <c r="G31" s="183"/>
      <c r="H31" s="612"/>
      <c r="I31" s="183"/>
      <c r="J31" s="611"/>
      <c r="K31" s="611"/>
    </row>
    <row r="32" spans="2:11">
      <c r="B32" s="179" t="s">
        <v>613</v>
      </c>
      <c r="C32" s="185"/>
      <c r="D32" s="612"/>
      <c r="E32" s="612"/>
      <c r="F32" s="612"/>
      <c r="G32" s="183"/>
      <c r="H32" s="612"/>
      <c r="I32" s="183"/>
      <c r="J32" s="611"/>
      <c r="K32" s="611"/>
    </row>
    <row r="33" spans="2:11" ht="15.75">
      <c r="B33" s="179" t="s">
        <v>614</v>
      </c>
      <c r="C33" s="187"/>
      <c r="D33" s="612"/>
      <c r="E33" s="612"/>
      <c r="F33" s="612"/>
      <c r="G33" s="183"/>
      <c r="H33" s="612"/>
      <c r="I33" s="183"/>
      <c r="J33" s="611"/>
      <c r="K33" s="611"/>
    </row>
    <row r="34" spans="2:11" ht="15.75">
      <c r="B34" s="179" t="s">
        <v>615</v>
      </c>
      <c r="C34" s="188"/>
      <c r="D34" s="612"/>
      <c r="E34" s="612"/>
      <c r="F34" s="612"/>
      <c r="G34" s="183"/>
      <c r="H34" s="612"/>
      <c r="I34" s="183"/>
      <c r="J34" s="611"/>
      <c r="K34" s="611"/>
    </row>
    <row r="35" spans="2:11" ht="15.75">
      <c r="B35" s="179" t="s">
        <v>616</v>
      </c>
      <c r="C35" s="188"/>
      <c r="D35" s="612"/>
      <c r="E35" s="612"/>
      <c r="F35" s="612"/>
      <c r="G35" s="183"/>
      <c r="H35" s="612"/>
      <c r="I35" s="183"/>
      <c r="J35" s="611"/>
      <c r="K35" s="611"/>
    </row>
    <row r="36" spans="2:11" ht="15.75">
      <c r="B36" s="179" t="s">
        <v>617</v>
      </c>
      <c r="C36" s="188"/>
      <c r="D36" s="612"/>
      <c r="E36" s="612"/>
      <c r="F36" s="612"/>
      <c r="G36" s="183"/>
      <c r="H36" s="612"/>
      <c r="I36" s="183"/>
      <c r="J36" s="611"/>
      <c r="K36" s="611"/>
    </row>
    <row r="37" spans="2:11" ht="15.75">
      <c r="B37" s="179" t="s">
        <v>618</v>
      </c>
      <c r="C37" s="188"/>
      <c r="D37" s="612"/>
      <c r="E37" s="612"/>
      <c r="F37" s="612"/>
      <c r="G37" s="183"/>
      <c r="H37" s="612"/>
      <c r="I37" s="183"/>
      <c r="J37" s="611"/>
      <c r="K37" s="611"/>
    </row>
    <row r="38" spans="2:11" ht="15.75">
      <c r="B38" s="179" t="s">
        <v>619</v>
      </c>
      <c r="C38" s="188"/>
      <c r="D38" s="612"/>
      <c r="E38" s="612"/>
      <c r="F38" s="612"/>
      <c r="G38" s="183"/>
      <c r="H38" s="612"/>
      <c r="I38" s="183"/>
      <c r="J38" s="611"/>
      <c r="K38" s="611"/>
    </row>
    <row r="39" spans="2:11" ht="15.75">
      <c r="B39" s="179" t="s">
        <v>620</v>
      </c>
      <c r="C39" s="189"/>
      <c r="D39" s="613"/>
      <c r="E39" s="613"/>
      <c r="F39" s="613"/>
      <c r="G39" s="190"/>
      <c r="H39" s="613"/>
      <c r="I39" s="190"/>
      <c r="J39" s="614"/>
      <c r="K39" s="614"/>
    </row>
    <row r="40" spans="2:11" ht="15.75">
      <c r="B40" s="179" t="s">
        <v>621</v>
      </c>
      <c r="C40" s="191"/>
      <c r="D40" s="192"/>
      <c r="E40" s="192"/>
      <c r="F40" s="192"/>
      <c r="G40" s="192"/>
      <c r="H40" s="606" t="s">
        <v>622</v>
      </c>
      <c r="I40" s="193"/>
      <c r="J40" s="606" t="s">
        <v>622</v>
      </c>
      <c r="K40" s="606"/>
    </row>
    <row r="41" spans="2:11" ht="15.75">
      <c r="B41" s="179" t="s">
        <v>623</v>
      </c>
      <c r="C41" s="194"/>
      <c r="D41" s="194"/>
      <c r="E41" s="194"/>
      <c r="F41" s="194"/>
      <c r="G41" s="194"/>
      <c r="H41" s="607"/>
      <c r="I41" s="175"/>
      <c r="J41" s="607"/>
      <c r="K41" s="607"/>
    </row>
    <row r="42" spans="2:11" ht="15.75">
      <c r="B42" s="179" t="s">
        <v>624</v>
      </c>
      <c r="C42" s="194"/>
      <c r="D42" s="194"/>
      <c r="E42" s="194"/>
      <c r="F42" s="194"/>
      <c r="G42" s="194"/>
      <c r="H42" s="607"/>
      <c r="I42" s="175"/>
      <c r="J42" s="607"/>
      <c r="K42" s="607"/>
    </row>
    <row r="43" spans="2:11">
      <c r="B43" s="179" t="s">
        <v>625</v>
      </c>
      <c r="C43" s="195"/>
      <c r="D43" s="195"/>
      <c r="E43" s="195"/>
      <c r="F43" s="195"/>
      <c r="G43" s="195"/>
      <c r="H43" s="607"/>
      <c r="I43" s="195"/>
      <c r="J43" s="607"/>
      <c r="K43" s="607"/>
    </row>
    <row r="44" spans="2:11">
      <c r="B44" s="179" t="s">
        <v>626</v>
      </c>
      <c r="C44" s="195"/>
      <c r="D44" s="196"/>
      <c r="E44" s="195"/>
      <c r="F44" s="195"/>
      <c r="G44" s="195"/>
      <c r="H44" s="607"/>
      <c r="I44" s="195"/>
      <c r="J44" s="607"/>
      <c r="K44" s="607"/>
    </row>
    <row r="45" spans="2:11">
      <c r="B45" s="179" t="s">
        <v>627</v>
      </c>
      <c r="C45" s="177"/>
      <c r="D45" s="178"/>
      <c r="E45" s="177"/>
      <c r="F45" s="177"/>
      <c r="G45" s="177"/>
      <c r="H45" s="608"/>
      <c r="I45" s="177"/>
      <c r="J45" s="608"/>
      <c r="K45" s="608"/>
    </row>
    <row r="46" spans="2:11">
      <c r="B46" s="179" t="s">
        <v>628</v>
      </c>
      <c r="C46" s="195"/>
      <c r="D46" s="196"/>
      <c r="E46" s="195"/>
      <c r="F46" s="195"/>
      <c r="G46" s="195"/>
      <c r="H46" s="195"/>
      <c r="I46" s="195"/>
      <c r="J46" s="617" t="s">
        <v>629</v>
      </c>
      <c r="K46" s="617"/>
    </row>
    <row r="47" spans="2:11">
      <c r="B47" s="179" t="s">
        <v>630</v>
      </c>
      <c r="J47" s="618"/>
      <c r="K47" s="618"/>
    </row>
    <row r="48" spans="2:11">
      <c r="B48" s="179" t="s">
        <v>631</v>
      </c>
      <c r="J48" s="618"/>
      <c r="K48" s="618"/>
    </row>
    <row r="49" spans="1:11">
      <c r="B49" s="179" t="s">
        <v>632</v>
      </c>
      <c r="C49" s="198"/>
      <c r="E49" s="198"/>
      <c r="F49" s="198"/>
      <c r="G49" s="198"/>
      <c r="H49" s="198"/>
      <c r="I49" s="198"/>
      <c r="J49" s="618"/>
      <c r="K49" s="618"/>
    </row>
    <row r="50" spans="1:11">
      <c r="B50" s="179" t="s">
        <v>633</v>
      </c>
      <c r="C50" s="200"/>
      <c r="D50" s="201"/>
      <c r="E50" s="200"/>
      <c r="F50" s="190"/>
      <c r="G50" s="190"/>
      <c r="H50" s="190"/>
      <c r="I50" s="190"/>
      <c r="J50" s="619"/>
      <c r="K50" s="619"/>
    </row>
    <row r="51" spans="1:11">
      <c r="B51" s="179" t="s">
        <v>634</v>
      </c>
      <c r="D51" s="620" t="s">
        <v>635</v>
      </c>
      <c r="E51" s="620"/>
      <c r="F51" s="620"/>
      <c r="G51" s="202"/>
      <c r="H51" s="203" t="s">
        <v>635</v>
      </c>
      <c r="I51" s="202"/>
      <c r="J51" s="203" t="s">
        <v>635</v>
      </c>
      <c r="K51" s="203" t="s">
        <v>636</v>
      </c>
    </row>
    <row r="52" spans="1:11">
      <c r="B52" s="179" t="s">
        <v>637</v>
      </c>
      <c r="K52" s="204" t="s">
        <v>638</v>
      </c>
    </row>
    <row r="53" spans="1:11">
      <c r="B53" s="179" t="s">
        <v>639</v>
      </c>
      <c r="D53" s="621" t="s">
        <v>640</v>
      </c>
      <c r="E53" s="621"/>
      <c r="F53" s="621"/>
      <c r="G53" s="202"/>
      <c r="H53" s="205" t="s">
        <v>640</v>
      </c>
      <c r="I53" s="202"/>
      <c r="J53" s="622" t="s">
        <v>640</v>
      </c>
      <c r="K53" s="622"/>
    </row>
    <row r="54" spans="1:11" ht="45">
      <c r="B54" s="179" t="s">
        <v>641</v>
      </c>
      <c r="C54" s="200"/>
      <c r="D54" s="623" t="s">
        <v>642</v>
      </c>
      <c r="E54" s="623"/>
      <c r="F54" s="623"/>
      <c r="G54" s="206"/>
      <c r="H54" s="207" t="s">
        <v>642</v>
      </c>
      <c r="I54" s="206"/>
      <c r="J54" s="207" t="s">
        <v>642</v>
      </c>
      <c r="K54" s="208" t="s">
        <v>643</v>
      </c>
    </row>
    <row r="55" spans="1:11" ht="39.75" customHeight="1"/>
    <row r="57" spans="1:11" ht="31.5">
      <c r="B57" s="209" t="s">
        <v>1</v>
      </c>
      <c r="C57" s="210"/>
      <c r="D57" s="624" t="s">
        <v>2</v>
      </c>
      <c r="E57" s="624"/>
      <c r="F57" s="625" t="s">
        <v>644</v>
      </c>
      <c r="G57" s="625"/>
      <c r="H57" s="625"/>
      <c r="I57" s="625"/>
      <c r="J57" s="625"/>
      <c r="K57" s="209" t="s">
        <v>407</v>
      </c>
    </row>
    <row r="58" spans="1:11" ht="78.75" customHeight="1">
      <c r="A58" s="211" t="s">
        <v>0</v>
      </c>
      <c r="B58" s="182" t="s">
        <v>645</v>
      </c>
      <c r="C58" s="182"/>
      <c r="D58" s="182" t="s">
        <v>646</v>
      </c>
      <c r="E58" s="182"/>
      <c r="F58" s="615" t="s">
        <v>647</v>
      </c>
      <c r="G58" s="615"/>
      <c r="H58" s="615"/>
      <c r="I58" s="615"/>
      <c r="J58" s="615"/>
      <c r="K58" s="212" t="s">
        <v>648</v>
      </c>
    </row>
    <row r="59" spans="1:11" ht="69" customHeight="1">
      <c r="A59" s="211" t="s">
        <v>0</v>
      </c>
      <c r="B59" s="182" t="s">
        <v>649</v>
      </c>
      <c r="C59" s="182"/>
      <c r="D59" s="182" t="s">
        <v>586</v>
      </c>
      <c r="E59" s="182"/>
      <c r="F59" s="615" t="s">
        <v>650</v>
      </c>
      <c r="G59" s="615"/>
      <c r="H59" s="615"/>
      <c r="I59" s="615"/>
      <c r="J59" s="615"/>
      <c r="K59" s="212" t="s">
        <v>648</v>
      </c>
    </row>
    <row r="60" spans="1:11" ht="175.5" customHeight="1">
      <c r="A60" s="211" t="s">
        <v>0</v>
      </c>
      <c r="B60" s="200" t="s">
        <v>651</v>
      </c>
      <c r="C60" s="200"/>
      <c r="D60" s="200" t="s">
        <v>652</v>
      </c>
      <c r="E60" s="200"/>
      <c r="F60" s="616" t="s">
        <v>653</v>
      </c>
      <c r="G60" s="616"/>
      <c r="H60" s="616"/>
      <c r="I60" s="616"/>
      <c r="J60" s="616"/>
      <c r="K60" s="213" t="s">
        <v>648</v>
      </c>
    </row>
    <row r="61" spans="1:11" ht="69" customHeight="1">
      <c r="A61" s="214"/>
      <c r="B61" s="215"/>
      <c r="C61" s="182"/>
      <c r="D61" s="182"/>
      <c r="E61" s="182"/>
      <c r="F61" s="216"/>
      <c r="G61" s="216"/>
      <c r="H61" s="216"/>
      <c r="I61" s="216"/>
      <c r="J61" s="216"/>
      <c r="K61" s="212"/>
    </row>
    <row r="62" spans="1:11">
      <c r="A62" s="214"/>
      <c r="B62" s="217" t="s">
        <v>654</v>
      </c>
      <c r="C62" s="182"/>
      <c r="D62" s="182"/>
      <c r="E62" s="182"/>
      <c r="F62" s="216"/>
      <c r="G62" s="216"/>
      <c r="H62" s="216"/>
      <c r="I62" s="216"/>
      <c r="J62" s="216"/>
      <c r="K62" s="212"/>
    </row>
    <row r="65" spans="2:5" ht="43.5" customHeight="1"/>
    <row r="66" spans="2:5" ht="43.5" customHeight="1">
      <c r="B66" s="217"/>
    </row>
    <row r="67" spans="2:5">
      <c r="B67" s="217"/>
    </row>
    <row r="69" spans="2:5">
      <c r="E69" s="218"/>
    </row>
    <row r="70" spans="2:5">
      <c r="E70" s="218"/>
    </row>
    <row r="71" spans="2:5">
      <c r="E71" s="218"/>
    </row>
  </sheetData>
  <mergeCells count="17">
    <mergeCell ref="F58:J58"/>
    <mergeCell ref="F59:J59"/>
    <mergeCell ref="F60:J60"/>
    <mergeCell ref="J46:K50"/>
    <mergeCell ref="D51:F51"/>
    <mergeCell ref="D53:F53"/>
    <mergeCell ref="J53:K53"/>
    <mergeCell ref="D54:F54"/>
    <mergeCell ref="D57:E57"/>
    <mergeCell ref="F57:J57"/>
    <mergeCell ref="H40:H45"/>
    <mergeCell ref="J40:K45"/>
    <mergeCell ref="D25:F25"/>
    <mergeCell ref="J25:K25"/>
    <mergeCell ref="D27:F39"/>
    <mergeCell ref="H27:H39"/>
    <mergeCell ref="J27:K39"/>
  </mergeCells>
  <pageMargins left="0.70866141732283472" right="0.70866141732283472" top="0.74803149606299213" bottom="0.74803149606299213" header="0.31496062992125984" footer="0.31496062992125984"/>
  <pageSetup paperSize="9" scale="49" orientation="portrait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34"/>
  <sheetViews>
    <sheetView showGridLines="0" showWhiteSpace="0" view="pageBreakPreview" topLeftCell="A88" zoomScale="55" zoomScaleNormal="55" zoomScaleSheetLayoutView="55" zoomScalePageLayoutView="55" workbookViewId="0">
      <selection activeCell="G114" sqref="G114:J114"/>
    </sheetView>
  </sheetViews>
  <sheetFormatPr baseColWidth="10" defaultColWidth="9.140625" defaultRowHeight="15"/>
  <cols>
    <col min="1" max="1" width="9.140625" style="101"/>
    <col min="2" max="2" width="29" style="197" customWidth="1"/>
    <col min="3" max="3" width="7.7109375" style="197" customWidth="1"/>
    <col min="4" max="4" width="16.28515625" style="198" bestFit="1" customWidth="1"/>
    <col min="5" max="5" width="18.28515625" style="197" customWidth="1"/>
    <col min="6" max="6" width="17.5703125" style="199" bestFit="1" customWidth="1"/>
    <col min="7" max="7" width="26.5703125" style="199" customWidth="1"/>
    <col min="8" max="8" width="27.28515625" style="199" bestFit="1" customWidth="1"/>
    <col min="9" max="9" width="2.28515625" style="199" customWidth="1"/>
    <col min="10" max="10" width="19.28515625" style="199" customWidth="1"/>
    <col min="11" max="11" width="3.85546875" style="101" customWidth="1"/>
    <col min="12" max="12" width="9.140625" style="101"/>
    <col min="13" max="13" width="31.85546875" style="101" bestFit="1" customWidth="1"/>
    <col min="14" max="16384" width="9.140625" style="101"/>
  </cols>
  <sheetData>
    <row r="1" spans="6:6" s="101" customFormat="1" ht="12.75">
      <c r="F1" s="103"/>
    </row>
    <row r="2" spans="6:6" s="101" customFormat="1" ht="12.75">
      <c r="F2" s="103"/>
    </row>
    <row r="3" spans="6:6" s="101" customFormat="1" ht="12.75">
      <c r="F3" s="103"/>
    </row>
    <row r="4" spans="6:6" s="101" customFormat="1" ht="12.75">
      <c r="F4" s="103"/>
    </row>
    <row r="5" spans="6:6" s="101" customFormat="1" ht="12.75">
      <c r="F5" s="103"/>
    </row>
    <row r="6" spans="6:6" s="101" customFormat="1" ht="12.75">
      <c r="F6" s="103"/>
    </row>
    <row r="7" spans="6:6" s="101" customFormat="1" ht="12.75">
      <c r="F7" s="103"/>
    </row>
    <row r="8" spans="6:6" s="101" customFormat="1" ht="12.75">
      <c r="F8" s="103"/>
    </row>
    <row r="9" spans="6:6" s="101" customFormat="1" ht="12.75">
      <c r="F9" s="103"/>
    </row>
    <row r="10" spans="6:6" s="101" customFormat="1" ht="12.75">
      <c r="F10" s="103"/>
    </row>
    <row r="11" spans="6:6" s="101" customFormat="1" ht="12.75">
      <c r="F11" s="103"/>
    </row>
    <row r="12" spans="6:6" s="101" customFormat="1" ht="12.75">
      <c r="F12" s="103"/>
    </row>
    <row r="13" spans="6:6" s="101" customFormat="1" ht="12.75">
      <c r="F13" s="103"/>
    </row>
    <row r="14" spans="6:6" s="101" customFormat="1" ht="12.75">
      <c r="F14" s="103"/>
    </row>
    <row r="15" spans="6:6" s="101" customFormat="1" ht="12.75">
      <c r="F15" s="103"/>
    </row>
    <row r="16" spans="6:6" s="101" customFormat="1" ht="12.75">
      <c r="F16" s="103"/>
    </row>
    <row r="17" spans="2:10" ht="12.75">
      <c r="B17" s="101"/>
      <c r="C17" s="101"/>
      <c r="D17" s="101"/>
      <c r="E17" s="101"/>
      <c r="F17" s="103"/>
      <c r="G17" s="101"/>
      <c r="H17" s="101"/>
      <c r="I17" s="101"/>
      <c r="J17" s="101"/>
    </row>
    <row r="18" spans="2:10" ht="12.75">
      <c r="B18" s="101"/>
      <c r="C18" s="101"/>
      <c r="D18" s="101"/>
      <c r="E18" s="101"/>
      <c r="F18" s="103"/>
      <c r="G18" s="101"/>
      <c r="H18" s="101"/>
      <c r="I18" s="101"/>
      <c r="J18" s="101"/>
    </row>
    <row r="19" spans="2:10" ht="12.75">
      <c r="B19" s="101"/>
      <c r="C19" s="101"/>
      <c r="D19" s="101"/>
      <c r="E19" s="101"/>
      <c r="F19" s="103"/>
      <c r="G19" s="101"/>
      <c r="H19" s="101"/>
      <c r="I19" s="101"/>
      <c r="J19" s="101"/>
    </row>
    <row r="20" spans="2:10" ht="18">
      <c r="B20" s="219" t="s">
        <v>655</v>
      </c>
      <c r="C20" s="101"/>
      <c r="D20" s="101"/>
      <c r="E20" s="101"/>
      <c r="F20" s="103"/>
      <c r="G20" s="101"/>
      <c r="H20" s="101"/>
      <c r="I20" s="101"/>
      <c r="J20" s="101"/>
    </row>
    <row r="21" spans="2:10">
      <c r="B21" s="200"/>
      <c r="C21" s="200"/>
      <c r="D21" s="201"/>
      <c r="E21" s="200"/>
      <c r="F21" s="190"/>
      <c r="G21" s="190"/>
      <c r="H21" s="190"/>
      <c r="I21" s="190"/>
      <c r="J21" s="190"/>
    </row>
    <row r="22" spans="2:10">
      <c r="B22" s="182"/>
      <c r="C22" s="182"/>
      <c r="D22" s="220"/>
      <c r="E22" s="182"/>
      <c r="F22" s="183"/>
      <c r="G22" s="183"/>
      <c r="H22" s="183"/>
      <c r="I22" s="183"/>
      <c r="J22" s="183"/>
    </row>
    <row r="23" spans="2:10">
      <c r="B23" s="197" t="s">
        <v>656</v>
      </c>
      <c r="F23" s="221" t="s">
        <v>657</v>
      </c>
      <c r="G23" s="195" t="s">
        <v>658</v>
      </c>
      <c r="H23" s="195"/>
    </row>
    <row r="24" spans="2:10">
      <c r="B24" s="200"/>
      <c r="C24" s="200"/>
      <c r="D24" s="201"/>
      <c r="E24" s="200"/>
      <c r="F24" s="222"/>
      <c r="G24" s="177" t="s">
        <v>659</v>
      </c>
      <c r="H24" s="177"/>
      <c r="I24" s="190"/>
      <c r="J24" s="190"/>
    </row>
    <row r="25" spans="2:10">
      <c r="B25" s="210" t="s">
        <v>660</v>
      </c>
      <c r="C25" s="210"/>
      <c r="D25" s="223"/>
      <c r="E25" s="210"/>
      <c r="F25" s="224" t="s">
        <v>661</v>
      </c>
      <c r="G25" s="179" t="s">
        <v>662</v>
      </c>
      <c r="H25" s="179"/>
      <c r="I25" s="225"/>
      <c r="J25" s="225"/>
    </row>
    <row r="26" spans="2:10">
      <c r="B26" s="226" t="s">
        <v>663</v>
      </c>
      <c r="C26" s="226"/>
      <c r="D26" s="216"/>
      <c r="E26" s="226"/>
      <c r="F26" s="221"/>
      <c r="G26" s="226" t="s">
        <v>664</v>
      </c>
      <c r="H26" s="226"/>
      <c r="I26" s="226"/>
      <c r="J26" s="226"/>
    </row>
    <row r="27" spans="2:10">
      <c r="B27" s="177"/>
      <c r="C27" s="177"/>
      <c r="D27" s="201"/>
      <c r="E27" s="201"/>
      <c r="F27" s="227"/>
      <c r="G27" s="177" t="s">
        <v>665</v>
      </c>
      <c r="H27" s="177"/>
      <c r="I27" s="206"/>
      <c r="J27" s="190"/>
    </row>
    <row r="28" spans="2:10" s="228" customFormat="1" ht="15" customHeight="1">
      <c r="F28" s="229"/>
    </row>
    <row r="29" spans="2:10" s="228" customFormat="1" ht="15" customHeight="1">
      <c r="B29" s="230" t="s">
        <v>666</v>
      </c>
      <c r="C29" s="231"/>
      <c r="D29" s="231"/>
      <c r="E29" s="231"/>
      <c r="F29" s="227" t="s">
        <v>667</v>
      </c>
      <c r="G29" s="177" t="s">
        <v>668</v>
      </c>
      <c r="H29" s="177"/>
      <c r="I29" s="231"/>
      <c r="J29" s="231"/>
    </row>
    <row r="30" spans="2:10" s="228" customFormat="1" ht="15" customHeight="1">
      <c r="B30" s="232"/>
      <c r="C30" s="233"/>
      <c r="D30" s="233"/>
      <c r="E30" s="233"/>
      <c r="F30" s="202"/>
      <c r="G30" s="226"/>
      <c r="H30" s="226"/>
      <c r="I30" s="233"/>
      <c r="J30" s="233"/>
    </row>
    <row r="31" spans="2:10" s="236" customFormat="1" ht="30" customHeight="1">
      <c r="B31" s="230" t="s">
        <v>669</v>
      </c>
      <c r="C31" s="234"/>
      <c r="D31" s="234"/>
      <c r="E31" s="234"/>
      <c r="F31" s="227"/>
      <c r="G31" s="235" t="s">
        <v>670</v>
      </c>
      <c r="H31" s="234"/>
      <c r="I31" s="234"/>
      <c r="J31" s="234"/>
    </row>
    <row r="32" spans="2:10" s="236" customFormat="1" ht="20.25" customHeight="1">
      <c r="B32" s="232"/>
      <c r="F32" s="237"/>
    </row>
    <row r="33" spans="2:10" s="236" customFormat="1" ht="30" customHeight="1">
      <c r="B33" s="230" t="s">
        <v>671</v>
      </c>
      <c r="C33" s="234"/>
      <c r="D33" s="234"/>
      <c r="E33" s="234"/>
      <c r="F33" s="144"/>
      <c r="G33" s="149"/>
      <c r="H33" s="234"/>
      <c r="I33" s="234"/>
      <c r="J33" s="234"/>
    </row>
    <row r="34" spans="2:10" s="236" customFormat="1" ht="15.75" customHeight="1">
      <c r="B34" s="149"/>
      <c r="F34" s="237"/>
      <c r="G34" s="150"/>
    </row>
    <row r="35" spans="2:10" s="236" customFormat="1" ht="15" customHeight="1">
      <c r="B35" s="200" t="s">
        <v>672</v>
      </c>
      <c r="C35" s="234"/>
      <c r="D35" s="234"/>
      <c r="E35" s="234"/>
      <c r="F35" s="222"/>
      <c r="G35" s="177" t="s">
        <v>673</v>
      </c>
      <c r="H35" s="234"/>
      <c r="I35" s="234"/>
      <c r="J35" s="234"/>
    </row>
    <row r="36" spans="2:10" s="236" customFormat="1" ht="15.75" customHeight="1">
      <c r="B36" s="210" t="s">
        <v>674</v>
      </c>
      <c r="C36" s="151"/>
      <c r="D36" s="151"/>
      <c r="E36" s="151"/>
      <c r="F36" s="222"/>
      <c r="G36" s="179" t="s">
        <v>673</v>
      </c>
      <c r="H36" s="234"/>
      <c r="I36" s="234"/>
      <c r="J36" s="234"/>
    </row>
    <row r="37" spans="2:10" s="236" customFormat="1" ht="40.5" customHeight="1">
      <c r="B37" s="210" t="s">
        <v>610</v>
      </c>
      <c r="C37" s="234"/>
      <c r="D37" s="234"/>
      <c r="E37" s="238"/>
      <c r="F37" s="222" t="s">
        <v>661</v>
      </c>
      <c r="G37" s="181" t="s">
        <v>675</v>
      </c>
      <c r="H37" s="234"/>
      <c r="I37" s="234"/>
      <c r="J37" s="234"/>
    </row>
    <row r="38" spans="2:10" s="236" customFormat="1" ht="15.75" customHeight="1">
      <c r="B38" s="210" t="s">
        <v>611</v>
      </c>
      <c r="C38" s="151"/>
      <c r="D38" s="151"/>
      <c r="E38" s="151"/>
      <c r="F38" s="222"/>
      <c r="G38" s="179" t="s">
        <v>676</v>
      </c>
      <c r="H38" s="151"/>
      <c r="I38" s="151"/>
      <c r="J38" s="151"/>
    </row>
    <row r="39" spans="2:10" s="236" customFormat="1" ht="15.75" customHeight="1">
      <c r="B39" s="210" t="s">
        <v>677</v>
      </c>
      <c r="C39" s="151"/>
      <c r="D39" s="151"/>
      <c r="E39" s="151"/>
      <c r="F39" s="222"/>
      <c r="G39" s="179" t="s">
        <v>678</v>
      </c>
      <c r="H39" s="151"/>
      <c r="I39" s="151"/>
      <c r="J39" s="151"/>
    </row>
    <row r="40" spans="2:10" s="236" customFormat="1" ht="15.75" customHeight="1">
      <c r="B40" s="210" t="s">
        <v>679</v>
      </c>
      <c r="C40" s="234"/>
      <c r="D40" s="234"/>
      <c r="E40" s="234"/>
      <c r="F40" s="222"/>
      <c r="G40" s="234" t="s">
        <v>680</v>
      </c>
      <c r="H40" s="234"/>
      <c r="I40" s="234"/>
      <c r="J40" s="234"/>
    </row>
    <row r="41" spans="2:10" s="236" customFormat="1" ht="15.75" customHeight="1">
      <c r="F41" s="237"/>
    </row>
    <row r="42" spans="2:10" s="236" customFormat="1" ht="15.75" customHeight="1">
      <c r="F42" s="237"/>
    </row>
    <row r="43" spans="2:10" s="236" customFormat="1" ht="15.75" customHeight="1">
      <c r="B43" s="230" t="s">
        <v>681</v>
      </c>
      <c r="C43" s="234"/>
      <c r="D43" s="234"/>
      <c r="E43" s="234"/>
      <c r="F43" s="144"/>
      <c r="G43" s="234"/>
      <c r="H43" s="234"/>
      <c r="I43" s="234"/>
      <c r="J43" s="234"/>
    </row>
    <row r="44" spans="2:10" s="236" customFormat="1" ht="15.75" customHeight="1">
      <c r="F44" s="237"/>
      <c r="G44" s="149"/>
    </row>
    <row r="45" spans="2:10" s="236" customFormat="1" ht="15.75" customHeight="1">
      <c r="B45" s="200" t="s">
        <v>672</v>
      </c>
      <c r="C45" s="234"/>
      <c r="D45" s="234"/>
      <c r="E45" s="234"/>
      <c r="F45" s="222" t="s">
        <v>657</v>
      </c>
      <c r="G45" s="177" t="s">
        <v>682</v>
      </c>
      <c r="H45" s="234"/>
      <c r="I45" s="234"/>
      <c r="J45" s="234"/>
    </row>
    <row r="46" spans="2:10" s="236" customFormat="1" ht="15" customHeight="1">
      <c r="B46" s="210" t="s">
        <v>674</v>
      </c>
      <c r="C46" s="151"/>
      <c r="D46" s="151"/>
      <c r="E46" s="151"/>
      <c r="F46" s="222"/>
      <c r="G46" s="179" t="s">
        <v>683</v>
      </c>
      <c r="H46" s="234"/>
      <c r="I46" s="234"/>
      <c r="J46" s="234"/>
    </row>
    <row r="47" spans="2:10" s="236" customFormat="1" ht="34.5" customHeight="1">
      <c r="B47" s="210" t="s">
        <v>610</v>
      </c>
      <c r="C47" s="234"/>
      <c r="D47" s="234"/>
      <c r="E47" s="238"/>
      <c r="F47" s="222" t="s">
        <v>661</v>
      </c>
      <c r="G47" s="627" t="s">
        <v>684</v>
      </c>
      <c r="H47" s="628"/>
      <c r="I47" s="628"/>
      <c r="J47" s="628"/>
    </row>
    <row r="48" spans="2:10" s="236" customFormat="1" ht="15" customHeight="1">
      <c r="B48" s="210" t="s">
        <v>611</v>
      </c>
      <c r="C48" s="151"/>
      <c r="D48" s="151"/>
      <c r="E48" s="151"/>
      <c r="F48" s="222"/>
      <c r="G48" s="177" t="s">
        <v>685</v>
      </c>
      <c r="H48" s="234"/>
      <c r="I48" s="234"/>
      <c r="J48" s="234"/>
    </row>
    <row r="49" spans="2:10" s="149" customFormat="1" ht="15" customHeight="1">
      <c r="F49" s="183"/>
    </row>
    <row r="50" spans="2:10" s="149" customFormat="1" ht="15" customHeight="1">
      <c r="F50" s="183"/>
    </row>
    <row r="51" spans="2:10" s="149" customFormat="1" ht="15" customHeight="1">
      <c r="B51" s="230" t="s">
        <v>686</v>
      </c>
      <c r="F51" s="147"/>
    </row>
    <row r="52" spans="2:10" s="236" customFormat="1" ht="15" customHeight="1">
      <c r="F52" s="237"/>
    </row>
    <row r="53" spans="2:10" s="236" customFormat="1" ht="52.5" customHeight="1">
      <c r="B53" s="239" t="s">
        <v>687</v>
      </c>
      <c r="C53" s="234"/>
      <c r="D53" s="234"/>
      <c r="E53" s="234"/>
      <c r="F53" s="222"/>
      <c r="G53" s="626" t="s">
        <v>688</v>
      </c>
      <c r="H53" s="626"/>
      <c r="I53" s="626"/>
      <c r="J53" s="626"/>
    </row>
    <row r="54" spans="2:10" s="236" customFormat="1">
      <c r="B54" s="240" t="s">
        <v>689</v>
      </c>
      <c r="C54" s="150"/>
      <c r="D54" s="150"/>
      <c r="E54" s="150"/>
      <c r="F54" s="221" t="s">
        <v>690</v>
      </c>
      <c r="G54" s="629" t="s">
        <v>691</v>
      </c>
      <c r="H54" s="629"/>
      <c r="I54" s="629"/>
      <c r="J54" s="629"/>
    </row>
    <row r="55" spans="2:10" s="236" customFormat="1" ht="36.75" customHeight="1">
      <c r="B55" s="241"/>
      <c r="C55" s="149"/>
      <c r="D55" s="149"/>
      <c r="E55" s="149"/>
      <c r="F55" s="221"/>
      <c r="G55" s="629" t="s">
        <v>692</v>
      </c>
      <c r="H55" s="629"/>
      <c r="I55" s="629"/>
      <c r="J55" s="629"/>
    </row>
    <row r="56" spans="2:10" s="236" customFormat="1">
      <c r="B56" s="241"/>
      <c r="C56" s="149"/>
      <c r="D56" s="149"/>
      <c r="E56" s="149"/>
      <c r="F56" s="221"/>
      <c r="G56" s="629" t="s">
        <v>693</v>
      </c>
      <c r="H56" s="629"/>
      <c r="I56" s="629"/>
      <c r="J56" s="629"/>
    </row>
    <row r="57" spans="2:10" s="236" customFormat="1">
      <c r="B57" s="239"/>
      <c r="C57" s="234"/>
      <c r="D57" s="234"/>
      <c r="E57" s="234"/>
      <c r="F57" s="222"/>
      <c r="G57" s="626" t="s">
        <v>694</v>
      </c>
      <c r="H57" s="626"/>
      <c r="I57" s="626"/>
      <c r="J57" s="626"/>
    </row>
    <row r="58" spans="2:10" s="236" customFormat="1" ht="15" customHeight="1">
      <c r="B58" s="218" t="s">
        <v>695</v>
      </c>
      <c r="F58" s="221" t="s">
        <v>657</v>
      </c>
      <c r="G58" s="630" t="s">
        <v>696</v>
      </c>
      <c r="H58" s="630"/>
      <c r="I58" s="630"/>
      <c r="J58" s="630"/>
    </row>
    <row r="59" spans="2:10" s="236" customFormat="1" ht="80.25" customHeight="1">
      <c r="B59" s="235"/>
      <c r="C59" s="234"/>
      <c r="D59" s="234"/>
      <c r="E59" s="234"/>
      <c r="F59" s="222"/>
      <c r="G59" s="629" t="s">
        <v>697</v>
      </c>
      <c r="H59" s="629"/>
      <c r="I59" s="629"/>
      <c r="J59" s="629"/>
    </row>
    <row r="60" spans="2:10" s="236" customFormat="1" ht="15" customHeight="1">
      <c r="B60" s="242" t="s">
        <v>698</v>
      </c>
      <c r="C60" s="151"/>
      <c r="D60" s="151"/>
      <c r="E60" s="151"/>
      <c r="F60" s="224" t="s">
        <v>690</v>
      </c>
      <c r="G60" s="243">
        <v>0.1</v>
      </c>
      <c r="H60" s="151"/>
      <c r="I60" s="151"/>
      <c r="J60" s="151"/>
    </row>
    <row r="61" spans="2:10" s="236" customFormat="1" ht="15" customHeight="1">
      <c r="F61" s="237"/>
      <c r="G61" s="244"/>
    </row>
    <row r="62" spans="2:10" s="236" customFormat="1" ht="12.75">
      <c r="F62" s="237"/>
    </row>
    <row r="63" spans="2:10" s="236" customFormat="1" ht="15" customHeight="1">
      <c r="F63" s="237"/>
    </row>
    <row r="64" spans="2:10" s="236" customFormat="1" ht="15.75" customHeight="1">
      <c r="B64" s="230" t="s">
        <v>699</v>
      </c>
      <c r="C64" s="234"/>
      <c r="D64" s="234"/>
      <c r="E64" s="234"/>
      <c r="F64" s="144"/>
      <c r="G64" s="245" t="s">
        <v>700</v>
      </c>
      <c r="H64" s="234"/>
      <c r="I64" s="234"/>
      <c r="J64" s="234"/>
    </row>
    <row r="65" spans="1:11" s="236" customFormat="1" ht="12.75">
      <c r="F65" s="237"/>
    </row>
    <row r="66" spans="1:11" s="236" customFormat="1" ht="30" customHeight="1">
      <c r="B66" s="230" t="s">
        <v>701</v>
      </c>
      <c r="C66" s="234"/>
      <c r="D66" s="234"/>
      <c r="E66" s="234"/>
      <c r="F66" s="144"/>
      <c r="G66" s="245" t="s">
        <v>702</v>
      </c>
      <c r="H66" s="234"/>
      <c r="I66" s="234"/>
      <c r="J66" s="234"/>
    </row>
    <row r="67" spans="1:11" s="236" customFormat="1" ht="12.75">
      <c r="F67" s="237"/>
    </row>
    <row r="68" spans="1:11" s="236" customFormat="1" ht="12.75">
      <c r="F68" s="237"/>
    </row>
    <row r="69" spans="1:11" s="236" customFormat="1" ht="15" customHeight="1">
      <c r="F69" s="237"/>
    </row>
    <row r="70" spans="1:11" s="236" customFormat="1" ht="15" customHeight="1">
      <c r="F70" s="237"/>
    </row>
    <row r="71" spans="1:11" s="236" customFormat="1" ht="15" customHeight="1">
      <c r="F71" s="237"/>
      <c r="G71" s="199"/>
      <c r="H71" s="199"/>
      <c r="I71" s="199"/>
      <c r="J71" s="199"/>
      <c r="K71" s="199"/>
    </row>
    <row r="72" spans="1:11" s="236" customFormat="1">
      <c r="F72" s="237"/>
      <c r="G72" s="199"/>
      <c r="H72" s="199"/>
      <c r="I72" s="199"/>
      <c r="J72" s="199"/>
      <c r="K72" s="199"/>
    </row>
    <row r="73" spans="1:11" s="199" customFormat="1" ht="43.5" customHeight="1">
      <c r="A73" s="101"/>
      <c r="B73" s="246"/>
      <c r="C73" s="197"/>
      <c r="D73" s="198"/>
      <c r="E73" s="197"/>
      <c r="K73" s="101"/>
    </row>
    <row r="74" spans="1:11" s="199" customFormat="1">
      <c r="A74" s="101"/>
      <c r="B74" s="246"/>
      <c r="C74" s="197"/>
      <c r="D74" s="198"/>
      <c r="E74" s="197"/>
    </row>
    <row r="75" spans="1:11">
      <c r="K75" s="199"/>
    </row>
    <row r="76" spans="1:11" s="199" customFormat="1">
      <c r="A76" s="101"/>
      <c r="B76" s="197"/>
      <c r="C76" s="197"/>
      <c r="D76" s="198"/>
      <c r="E76" s="247"/>
    </row>
    <row r="77" spans="1:11" s="199" customFormat="1">
      <c r="A77" s="101"/>
      <c r="B77" s="197"/>
      <c r="C77" s="197"/>
      <c r="D77" s="198"/>
      <c r="E77" s="218"/>
      <c r="K77" s="101"/>
    </row>
    <row r="78" spans="1:11" s="199" customFormat="1">
      <c r="A78" s="101"/>
      <c r="B78" s="197"/>
      <c r="C78" s="197"/>
      <c r="D78" s="198"/>
      <c r="E78" s="218"/>
      <c r="K78" s="101"/>
    </row>
    <row r="84" spans="2:10" ht="12.75">
      <c r="B84" s="101"/>
      <c r="C84" s="101"/>
      <c r="D84" s="101"/>
      <c r="E84" s="101"/>
      <c r="F84" s="103"/>
      <c r="G84" s="101"/>
      <c r="H84" s="101"/>
      <c r="I84" s="101"/>
      <c r="J84" s="101"/>
    </row>
    <row r="85" spans="2:10" ht="12.75">
      <c r="B85" s="101"/>
      <c r="C85" s="101"/>
      <c r="D85" s="101"/>
      <c r="E85" s="101"/>
      <c r="F85" s="103"/>
      <c r="G85" s="101"/>
      <c r="H85" s="101"/>
      <c r="I85" s="101"/>
      <c r="J85" s="101"/>
    </row>
    <row r="86" spans="2:10" s="103" customFormat="1" ht="12.75"/>
    <row r="87" spans="2:10" s="113" customFormat="1" ht="42.75" customHeight="1"/>
    <row r="88" spans="2:10" s="113" customFormat="1" ht="45" customHeight="1"/>
    <row r="89" spans="2:10" s="113" customFormat="1" ht="42" customHeight="1"/>
    <row r="90" spans="2:10" s="113" customFormat="1" ht="36.75" customHeight="1"/>
    <row r="91" spans="2:10" s="113" customFormat="1" ht="54.75" customHeight="1"/>
    <row r="92" spans="2:10" s="113" customFormat="1" ht="67.5" customHeight="1"/>
    <row r="93" spans="2:10" s="233" customFormat="1" ht="15" customHeight="1">
      <c r="B93" s="248"/>
      <c r="C93" s="248"/>
      <c r="D93" s="248"/>
      <c r="E93" s="182"/>
      <c r="F93" s="249"/>
      <c r="G93" s="248"/>
      <c r="H93" s="248"/>
      <c r="I93" s="248"/>
      <c r="J93" s="248"/>
    </row>
    <row r="94" spans="2:10" s="233" customFormat="1" ht="15" customHeight="1">
      <c r="B94" s="232"/>
      <c r="F94" s="202"/>
      <c r="G94" s="226"/>
      <c r="H94" s="226"/>
    </row>
    <row r="95" spans="2:10" s="233" customFormat="1" ht="15" customHeight="1">
      <c r="B95" s="232"/>
      <c r="F95" s="202"/>
      <c r="G95" s="226"/>
      <c r="H95" s="226"/>
    </row>
    <row r="96" spans="2:10" s="149" customFormat="1" ht="30" customHeight="1">
      <c r="B96" s="232"/>
      <c r="F96" s="202"/>
      <c r="G96" s="250"/>
    </row>
    <row r="97" spans="1:10" s="149" customFormat="1" ht="20.25" customHeight="1">
      <c r="B97" s="232"/>
      <c r="F97" s="147"/>
    </row>
    <row r="98" spans="1:10" s="149" customFormat="1" ht="30" customHeight="1">
      <c r="B98" s="232"/>
      <c r="F98" s="147"/>
    </row>
    <row r="99" spans="1:10" s="149" customFormat="1" ht="40.5" customHeight="1">
      <c r="B99" s="182"/>
      <c r="F99" s="183"/>
      <c r="G99" s="216"/>
    </row>
    <row r="100" spans="1:10" s="149" customFormat="1" ht="40.5" customHeight="1">
      <c r="B100" s="182"/>
      <c r="F100" s="183"/>
      <c r="G100" s="216"/>
    </row>
    <row r="101" spans="1:10" s="251" customFormat="1" ht="57" customHeight="1">
      <c r="B101" s="252" t="s">
        <v>703</v>
      </c>
      <c r="C101" s="631" t="s">
        <v>704</v>
      </c>
      <c r="D101" s="631"/>
      <c r="E101" s="631"/>
      <c r="F101" s="252" t="s">
        <v>705</v>
      </c>
      <c r="G101" s="252" t="s">
        <v>706</v>
      </c>
      <c r="H101" s="632" t="s">
        <v>707</v>
      </c>
      <c r="I101" s="633"/>
      <c r="J101" s="252" t="s">
        <v>708</v>
      </c>
    </row>
    <row r="102" spans="1:10" s="149" customFormat="1" ht="57" customHeight="1">
      <c r="A102" s="115"/>
      <c r="B102" s="224" t="s">
        <v>709</v>
      </c>
      <c r="C102" s="634" t="s">
        <v>710</v>
      </c>
      <c r="D102" s="634"/>
      <c r="E102" s="634"/>
      <c r="F102" s="224" t="s">
        <v>711</v>
      </c>
      <c r="G102" s="253" t="s">
        <v>711</v>
      </c>
      <c r="H102" s="635" t="s">
        <v>712</v>
      </c>
      <c r="I102" s="636"/>
      <c r="J102" s="254">
        <v>664.3</v>
      </c>
    </row>
    <row r="103" spans="1:10" s="149" customFormat="1" ht="57" customHeight="1">
      <c r="B103" s="224" t="s">
        <v>713</v>
      </c>
      <c r="C103" s="634" t="s">
        <v>710</v>
      </c>
      <c r="D103" s="634"/>
      <c r="E103" s="634"/>
      <c r="F103" s="224" t="s">
        <v>642</v>
      </c>
      <c r="G103" s="224" t="s">
        <v>714</v>
      </c>
      <c r="H103" s="638" t="s">
        <v>715</v>
      </c>
      <c r="I103" s="638"/>
      <c r="J103" s="254">
        <v>798.4</v>
      </c>
    </row>
    <row r="104" spans="1:10" s="149" customFormat="1" ht="57" customHeight="1">
      <c r="A104" s="100" t="s">
        <v>0</v>
      </c>
      <c r="B104" s="224" t="s">
        <v>716</v>
      </c>
      <c r="C104" s="634" t="s">
        <v>710</v>
      </c>
      <c r="D104" s="634"/>
      <c r="E104" s="634"/>
      <c r="F104" s="255" t="s">
        <v>717</v>
      </c>
      <c r="G104" s="224" t="s">
        <v>718</v>
      </c>
      <c r="H104" s="638" t="s">
        <v>719</v>
      </c>
      <c r="I104" s="638"/>
      <c r="J104" s="254">
        <v>910.9</v>
      </c>
    </row>
    <row r="105" spans="1:10" s="149" customFormat="1" ht="57" customHeight="1">
      <c r="A105" s="100" t="s">
        <v>0</v>
      </c>
      <c r="B105" s="224" t="s">
        <v>720</v>
      </c>
      <c r="C105" s="634" t="s">
        <v>710</v>
      </c>
      <c r="D105" s="634"/>
      <c r="E105" s="634"/>
      <c r="F105" s="224" t="s">
        <v>721</v>
      </c>
      <c r="G105" s="224" t="s">
        <v>722</v>
      </c>
      <c r="H105" s="638" t="s">
        <v>723</v>
      </c>
      <c r="I105" s="638"/>
      <c r="J105" s="254">
        <v>1009.1</v>
      </c>
    </row>
    <row r="106" spans="1:10" s="149" customFormat="1" ht="57" customHeight="1">
      <c r="A106" s="100" t="s">
        <v>0</v>
      </c>
      <c r="B106" s="224" t="s">
        <v>724</v>
      </c>
      <c r="C106" s="634" t="s">
        <v>725</v>
      </c>
      <c r="D106" s="634"/>
      <c r="E106" s="634"/>
      <c r="F106" s="224" t="s">
        <v>642</v>
      </c>
      <c r="G106" s="224" t="s">
        <v>714</v>
      </c>
      <c r="H106" s="638" t="s">
        <v>726</v>
      </c>
      <c r="I106" s="638"/>
      <c r="J106" s="254">
        <v>854.3</v>
      </c>
    </row>
    <row r="107" spans="1:10" s="149" customFormat="1" ht="81.75" customHeight="1">
      <c r="A107" s="100" t="s">
        <v>0</v>
      </c>
      <c r="B107" s="224" t="s">
        <v>727</v>
      </c>
      <c r="C107" s="634" t="s">
        <v>728</v>
      </c>
      <c r="D107" s="634"/>
      <c r="E107" s="634"/>
      <c r="F107" s="224" t="s">
        <v>642</v>
      </c>
      <c r="G107" s="224" t="s">
        <v>714</v>
      </c>
      <c r="H107" s="638" t="s">
        <v>729</v>
      </c>
      <c r="I107" s="638"/>
      <c r="J107" s="254">
        <v>854.3</v>
      </c>
    </row>
    <row r="108" spans="1:10" s="149" customFormat="1" ht="15.75" customHeight="1"/>
    <row r="109" spans="1:10" s="149" customFormat="1" ht="15.75" customHeight="1"/>
    <row r="110" spans="1:10" s="149" customFormat="1" ht="15.75" customHeight="1"/>
    <row r="111" spans="1:10" s="149" customFormat="1" ht="15.75" customHeight="1"/>
    <row r="112" spans="1:10" s="149" customFormat="1" ht="23.25">
      <c r="B112" s="256" t="s">
        <v>0</v>
      </c>
      <c r="C112" s="257" t="s">
        <v>195</v>
      </c>
    </row>
    <row r="113" spans="2:11" s="149" customFormat="1" ht="15" customHeight="1">
      <c r="B113" s="182"/>
      <c r="F113" s="183"/>
      <c r="G113" s="226"/>
    </row>
    <row r="114" spans="2:11" s="149" customFormat="1" ht="34.5" customHeight="1">
      <c r="B114" s="182"/>
      <c r="F114" s="183"/>
      <c r="G114" s="639"/>
      <c r="H114" s="639"/>
      <c r="I114" s="639"/>
      <c r="J114" s="639"/>
    </row>
    <row r="115" spans="2:11" s="149" customFormat="1" ht="15" customHeight="1">
      <c r="B115" s="182"/>
      <c r="F115" s="183"/>
      <c r="G115" s="226"/>
    </row>
    <row r="116" spans="2:11" s="149" customFormat="1" ht="15" customHeight="1">
      <c r="F116" s="183"/>
    </row>
    <row r="117" spans="2:11" s="149" customFormat="1" ht="15" customHeight="1">
      <c r="F117" s="183"/>
    </row>
    <row r="118" spans="2:11" s="149" customFormat="1" ht="15" customHeight="1">
      <c r="B118" s="232"/>
      <c r="F118" s="147"/>
    </row>
    <row r="119" spans="2:11" s="149" customFormat="1" ht="15" customHeight="1">
      <c r="F119" s="147"/>
    </row>
    <row r="120" spans="2:11" s="149" customFormat="1" ht="52.5" customHeight="1">
      <c r="B120" s="241"/>
      <c r="F120" s="183"/>
      <c r="G120" s="637"/>
      <c r="H120" s="637"/>
      <c r="I120" s="637"/>
      <c r="J120" s="637"/>
    </row>
    <row r="121" spans="2:11" s="149" customFormat="1">
      <c r="B121" s="241"/>
      <c r="F121" s="183"/>
      <c r="G121" s="637"/>
      <c r="H121" s="637"/>
      <c r="I121" s="637"/>
      <c r="J121" s="637"/>
    </row>
    <row r="122" spans="2:11" s="149" customFormat="1">
      <c r="B122" s="241"/>
      <c r="F122" s="183"/>
      <c r="G122" s="637"/>
      <c r="H122" s="637"/>
      <c r="I122" s="637"/>
      <c r="J122" s="637"/>
    </row>
    <row r="123" spans="2:11" s="149" customFormat="1">
      <c r="B123" s="241"/>
      <c r="F123" s="183"/>
      <c r="G123" s="637"/>
      <c r="H123" s="637"/>
      <c r="I123" s="637"/>
      <c r="J123" s="637"/>
    </row>
    <row r="124" spans="2:11" s="149" customFormat="1">
      <c r="B124" s="241"/>
      <c r="F124" s="183"/>
      <c r="G124" s="637"/>
      <c r="H124" s="637"/>
      <c r="I124" s="637"/>
      <c r="J124" s="637"/>
    </row>
    <row r="125" spans="2:11" s="149" customFormat="1" ht="15" customHeight="1">
      <c r="B125" s="250"/>
      <c r="F125" s="183"/>
      <c r="G125" s="640"/>
      <c r="H125" s="640"/>
      <c r="I125" s="640"/>
      <c r="J125" s="640"/>
    </row>
    <row r="126" spans="2:11" s="236" customFormat="1" ht="15" customHeight="1">
      <c r="F126" s="237"/>
    </row>
    <row r="127" spans="2:11" s="236" customFormat="1" ht="15" customHeight="1">
      <c r="F127" s="237"/>
      <c r="G127" s="199"/>
      <c r="H127" s="199"/>
      <c r="I127" s="199"/>
      <c r="J127" s="199"/>
      <c r="K127" s="199"/>
    </row>
    <row r="128" spans="2:11" s="236" customFormat="1">
      <c r="F128" s="237"/>
      <c r="G128" s="199"/>
      <c r="H128" s="199"/>
      <c r="I128" s="199"/>
      <c r="J128" s="199"/>
      <c r="K128" s="199"/>
    </row>
    <row r="129" spans="1:11" s="199" customFormat="1" ht="43.5" customHeight="1">
      <c r="A129" s="101"/>
      <c r="B129" s="246"/>
      <c r="C129" s="197"/>
      <c r="D129" s="198"/>
      <c r="E129" s="197"/>
      <c r="K129" s="101"/>
    </row>
    <row r="130" spans="1:11" s="199" customFormat="1">
      <c r="A130" s="101"/>
      <c r="B130" s="246"/>
      <c r="C130" s="197"/>
      <c r="D130" s="198"/>
      <c r="E130" s="197"/>
    </row>
    <row r="131" spans="1:11">
      <c r="K131" s="199"/>
    </row>
    <row r="132" spans="1:11" s="199" customFormat="1">
      <c r="A132" s="101"/>
      <c r="B132" s="197"/>
      <c r="C132" s="197"/>
      <c r="D132" s="198"/>
      <c r="E132" s="247"/>
    </row>
    <row r="133" spans="1:11" s="199" customFormat="1">
      <c r="A133" s="101"/>
      <c r="B133" s="197"/>
      <c r="C133" s="197"/>
      <c r="D133" s="198"/>
      <c r="E133" s="218"/>
      <c r="K133" s="101"/>
    </row>
    <row r="134" spans="1:11" s="199" customFormat="1">
      <c r="A134" s="101"/>
      <c r="B134" s="197"/>
      <c r="C134" s="197"/>
      <c r="D134" s="198"/>
      <c r="E134" s="218"/>
      <c r="K134" s="101"/>
    </row>
  </sheetData>
  <mergeCells count="29">
    <mergeCell ref="G121:J121"/>
    <mergeCell ref="G122:J122"/>
    <mergeCell ref="G123:J123"/>
    <mergeCell ref="G124:J124"/>
    <mergeCell ref="G125:J125"/>
    <mergeCell ref="G120:J120"/>
    <mergeCell ref="C103:E103"/>
    <mergeCell ref="H103:I103"/>
    <mergeCell ref="C104:E104"/>
    <mergeCell ref="H104:I104"/>
    <mergeCell ref="C105:E105"/>
    <mergeCell ref="H105:I105"/>
    <mergeCell ref="C106:E106"/>
    <mergeCell ref="H106:I106"/>
    <mergeCell ref="C107:E107"/>
    <mergeCell ref="H107:I107"/>
    <mergeCell ref="G114:J114"/>
    <mergeCell ref="G58:J58"/>
    <mergeCell ref="G59:J59"/>
    <mergeCell ref="C101:E101"/>
    <mergeCell ref="H101:I101"/>
    <mergeCell ref="C102:E102"/>
    <mergeCell ref="H102:I102"/>
    <mergeCell ref="G57:J57"/>
    <mergeCell ref="G47:J47"/>
    <mergeCell ref="G53:J53"/>
    <mergeCell ref="G54:J54"/>
    <mergeCell ref="G55:J55"/>
    <mergeCell ref="G56:J56"/>
  </mergeCells>
  <pageMargins left="0.70866141732283472" right="0.70866141732283472" top="0.74803149606299213" bottom="0.74803149606299213" header="0.31496062992125984" footer="0.31496062992125984"/>
  <pageSetup paperSize="9" scale="49" orientation="portrait" verticalDpi="300" r:id="rId1"/>
  <rowBreaks count="1" manualBreakCount="1">
    <brk id="71" max="10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6:G78"/>
  <sheetViews>
    <sheetView showGridLines="0" view="pageBreakPreview" topLeftCell="A12" zoomScaleNormal="100" zoomScaleSheetLayoutView="100" workbookViewId="0">
      <selection activeCell="C52" sqref="C52"/>
    </sheetView>
  </sheetViews>
  <sheetFormatPr baseColWidth="10" defaultColWidth="9.140625" defaultRowHeight="12.75"/>
  <cols>
    <col min="1" max="1" width="28.7109375" style="101" customWidth="1"/>
    <col min="2" max="2" width="21.7109375" style="101" customWidth="1"/>
    <col min="3" max="3" width="34.28515625" style="101" customWidth="1"/>
    <col min="4" max="4" width="9.42578125" style="101" customWidth="1"/>
    <col min="5" max="5" width="24.42578125" style="101" customWidth="1"/>
    <col min="6" max="6" width="17.140625" style="283" customWidth="1"/>
    <col min="7" max="16384" width="9.140625" style="101"/>
  </cols>
  <sheetData>
    <row r="16" spans="2:6" ht="18">
      <c r="B16" s="258" t="s">
        <v>730</v>
      </c>
      <c r="D16" s="30"/>
      <c r="E16" s="30"/>
      <c r="F16" s="259"/>
    </row>
    <row r="17" spans="1:7" ht="18">
      <c r="B17" s="32" t="s">
        <v>731</v>
      </c>
      <c r="D17" s="30"/>
      <c r="E17" s="30"/>
      <c r="F17" s="259"/>
    </row>
    <row r="18" spans="1:7">
      <c r="B18" s="260"/>
      <c r="C18" s="34"/>
      <c r="D18" s="30"/>
      <c r="E18" s="30"/>
      <c r="F18" s="259"/>
    </row>
    <row r="19" spans="1:7" ht="45" customHeight="1">
      <c r="B19" s="641" t="s">
        <v>732</v>
      </c>
      <c r="C19" s="641"/>
      <c r="D19" s="641"/>
      <c r="E19" s="641"/>
      <c r="F19" s="641"/>
      <c r="G19" s="641"/>
    </row>
    <row r="20" spans="1:7">
      <c r="B20" s="35"/>
      <c r="D20" s="30"/>
      <c r="E20" s="30"/>
      <c r="F20" s="259"/>
    </row>
    <row r="21" spans="1:7" ht="15.75">
      <c r="B21" s="261" t="s">
        <v>733</v>
      </c>
      <c r="D21" s="262"/>
      <c r="E21" s="263"/>
      <c r="F21" s="259"/>
    </row>
    <row r="22" spans="1:7" ht="33.75">
      <c r="B22" s="264" t="s">
        <v>7</v>
      </c>
      <c r="C22" s="265" t="s">
        <v>2</v>
      </c>
      <c r="D22" s="266"/>
      <c r="E22" s="266" t="s">
        <v>734</v>
      </c>
      <c r="F22" s="267" t="s">
        <v>19</v>
      </c>
    </row>
    <row r="23" spans="1:7">
      <c r="B23" s="268"/>
      <c r="C23" s="269"/>
      <c r="D23" s="270"/>
      <c r="E23" s="270"/>
      <c r="F23" s="271"/>
    </row>
    <row r="24" spans="1:7">
      <c r="A24" s="115"/>
      <c r="B24" s="272" t="s">
        <v>735</v>
      </c>
      <c r="C24" s="273" t="s">
        <v>736</v>
      </c>
      <c r="D24" s="274"/>
      <c r="E24" s="274" t="s">
        <v>737</v>
      </c>
      <c r="F24" s="275">
        <v>254.97</v>
      </c>
    </row>
    <row r="25" spans="1:7">
      <c r="A25" s="115"/>
      <c r="B25" s="272"/>
      <c r="C25" s="273" t="s">
        <v>738</v>
      </c>
      <c r="D25" s="274"/>
      <c r="E25" s="274" t="s">
        <v>739</v>
      </c>
      <c r="F25" s="276"/>
    </row>
    <row r="26" spans="1:7">
      <c r="A26" s="115"/>
      <c r="B26" s="277"/>
      <c r="C26" s="278" t="s">
        <v>740</v>
      </c>
      <c r="D26" s="279"/>
      <c r="E26" s="50" t="s">
        <v>711</v>
      </c>
      <c r="F26" s="280"/>
    </row>
    <row r="27" spans="1:7">
      <c r="A27" s="115"/>
      <c r="B27" s="272"/>
      <c r="C27" s="273"/>
      <c r="D27" s="274"/>
      <c r="E27" s="274"/>
      <c r="F27" s="276"/>
    </row>
    <row r="28" spans="1:7">
      <c r="A28" s="115"/>
      <c r="B28" s="272" t="s">
        <v>741</v>
      </c>
      <c r="C28" s="113" t="s">
        <v>742</v>
      </c>
      <c r="D28" s="274"/>
      <c r="E28" s="274" t="s">
        <v>743</v>
      </c>
      <c r="F28" s="275">
        <v>370.6</v>
      </c>
    </row>
    <row r="29" spans="1:7">
      <c r="A29" s="115"/>
      <c r="B29" s="272"/>
      <c r="C29" s="273" t="s">
        <v>744</v>
      </c>
      <c r="D29" s="274"/>
      <c r="E29" s="274" t="s">
        <v>745</v>
      </c>
      <c r="F29" s="276"/>
    </row>
    <row r="30" spans="1:7">
      <c r="A30" s="115"/>
      <c r="B30" s="277"/>
      <c r="C30" s="278" t="s">
        <v>740</v>
      </c>
      <c r="D30" s="279"/>
      <c r="E30" s="50" t="s">
        <v>711</v>
      </c>
      <c r="F30" s="280"/>
    </row>
    <row r="31" spans="1:7">
      <c r="A31" s="115"/>
      <c r="B31" s="272"/>
      <c r="C31" s="113"/>
      <c r="D31" s="274"/>
      <c r="E31" s="274"/>
      <c r="F31" s="276"/>
    </row>
    <row r="32" spans="1:7">
      <c r="A32" s="115"/>
      <c r="B32" s="272" t="s">
        <v>746</v>
      </c>
      <c r="C32" s="113" t="s">
        <v>747</v>
      </c>
      <c r="D32" s="274"/>
      <c r="E32" s="274" t="s">
        <v>748</v>
      </c>
      <c r="F32" s="275">
        <v>386.3</v>
      </c>
    </row>
    <row r="33" spans="1:6">
      <c r="A33" s="115"/>
      <c r="B33" s="272"/>
      <c r="C33" s="273" t="s">
        <v>749</v>
      </c>
      <c r="D33" s="274"/>
      <c r="E33" s="274" t="s">
        <v>750</v>
      </c>
      <c r="F33" s="276"/>
    </row>
    <row r="34" spans="1:6">
      <c r="A34" s="115"/>
      <c r="B34" s="277"/>
      <c r="C34" s="278" t="s">
        <v>740</v>
      </c>
      <c r="D34" s="279"/>
      <c r="E34" s="50" t="s">
        <v>711</v>
      </c>
      <c r="F34" s="280"/>
    </row>
    <row r="35" spans="1:6">
      <c r="A35" s="115"/>
      <c r="B35" s="272"/>
      <c r="C35" s="113"/>
      <c r="D35" s="274"/>
      <c r="E35" s="274"/>
      <c r="F35" s="276"/>
    </row>
    <row r="36" spans="1:6">
      <c r="A36" s="115"/>
      <c r="B36" s="272" t="s">
        <v>751</v>
      </c>
      <c r="C36" s="113" t="s">
        <v>752</v>
      </c>
      <c r="D36" s="274"/>
      <c r="E36" s="274" t="s">
        <v>753</v>
      </c>
      <c r="F36" s="275">
        <v>512.64</v>
      </c>
    </row>
    <row r="37" spans="1:6">
      <c r="A37" s="115"/>
      <c r="B37" s="272"/>
      <c r="C37" s="273" t="s">
        <v>754</v>
      </c>
      <c r="D37" s="274"/>
      <c r="E37" s="274" t="s">
        <v>755</v>
      </c>
      <c r="F37" s="276"/>
    </row>
    <row r="38" spans="1:6">
      <c r="A38" s="115"/>
      <c r="B38" s="277"/>
      <c r="C38" s="278" t="s">
        <v>740</v>
      </c>
      <c r="D38" s="279"/>
      <c r="E38" s="50" t="s">
        <v>711</v>
      </c>
      <c r="F38" s="280"/>
    </row>
    <row r="39" spans="1:6">
      <c r="A39" s="115"/>
      <c r="B39" s="272"/>
      <c r="C39" s="113"/>
      <c r="D39" s="274"/>
      <c r="E39" s="274"/>
      <c r="F39" s="276"/>
    </row>
    <row r="40" spans="1:6">
      <c r="A40" s="115"/>
      <c r="B40" s="272" t="s">
        <v>756</v>
      </c>
      <c r="C40" s="113" t="s">
        <v>757</v>
      </c>
      <c r="D40" s="274"/>
      <c r="E40" s="274" t="s">
        <v>758</v>
      </c>
      <c r="F40" s="275">
        <v>624.01</v>
      </c>
    </row>
    <row r="41" spans="1:6">
      <c r="A41" s="115"/>
      <c r="B41" s="272"/>
      <c r="C41" s="273" t="s">
        <v>759</v>
      </c>
      <c r="D41" s="274"/>
      <c r="E41" s="274" t="s">
        <v>760</v>
      </c>
      <c r="F41" s="276"/>
    </row>
    <row r="42" spans="1:6">
      <c r="A42" s="115"/>
      <c r="B42" s="277"/>
      <c r="C42" s="278" t="s">
        <v>740</v>
      </c>
      <c r="D42" s="279"/>
      <c r="E42" s="50" t="s">
        <v>711</v>
      </c>
      <c r="F42" s="280"/>
    </row>
    <row r="43" spans="1:6">
      <c r="A43" s="115"/>
      <c r="B43" s="272"/>
      <c r="C43" s="113"/>
      <c r="D43" s="274"/>
      <c r="E43" s="274"/>
      <c r="F43" s="276"/>
    </row>
    <row r="44" spans="1:6">
      <c r="A44" s="115"/>
      <c r="B44" s="272" t="s">
        <v>761</v>
      </c>
      <c r="C44" s="113" t="s">
        <v>762</v>
      </c>
      <c r="D44" s="274"/>
      <c r="E44" s="274" t="s">
        <v>763</v>
      </c>
      <c r="F44" s="275">
        <v>1123.58</v>
      </c>
    </row>
    <row r="45" spans="1:6">
      <c r="A45" s="115"/>
      <c r="B45" s="272"/>
      <c r="C45" s="273" t="s">
        <v>764</v>
      </c>
      <c r="D45" s="273"/>
      <c r="E45" s="274" t="s">
        <v>765</v>
      </c>
      <c r="F45" s="276"/>
    </row>
    <row r="46" spans="1:6">
      <c r="A46" s="115"/>
      <c r="B46" s="277"/>
      <c r="C46" s="278" t="s">
        <v>740</v>
      </c>
      <c r="D46" s="279"/>
      <c r="E46" s="50" t="s">
        <v>711</v>
      </c>
      <c r="F46" s="280"/>
    </row>
    <row r="47" spans="1:6">
      <c r="A47" s="115"/>
      <c r="B47" s="272"/>
      <c r="C47" s="113"/>
      <c r="D47" s="274"/>
      <c r="E47" s="274"/>
      <c r="F47" s="276"/>
    </row>
    <row r="48" spans="1:6">
      <c r="A48" s="100" t="s">
        <v>0</v>
      </c>
      <c r="B48" s="281" t="s">
        <v>766</v>
      </c>
      <c r="C48" s="281" t="s">
        <v>767</v>
      </c>
      <c r="D48" s="274"/>
      <c r="E48" s="274" t="s">
        <v>743</v>
      </c>
      <c r="F48" s="275">
        <v>468.44</v>
      </c>
    </row>
    <row r="49" spans="1:6">
      <c r="A49" s="115"/>
      <c r="B49" s="281"/>
      <c r="C49" s="281" t="s">
        <v>768</v>
      </c>
      <c r="D49" s="274"/>
      <c r="E49" s="274" t="s">
        <v>769</v>
      </c>
      <c r="F49" s="276"/>
    </row>
    <row r="50" spans="1:6">
      <c r="A50" s="115"/>
      <c r="B50" s="281"/>
      <c r="C50" s="273" t="s">
        <v>744</v>
      </c>
      <c r="D50" s="274"/>
      <c r="E50" s="274" t="s">
        <v>745</v>
      </c>
      <c r="F50" s="276"/>
    </row>
    <row r="51" spans="1:6">
      <c r="A51" s="115"/>
      <c r="B51" s="277"/>
      <c r="C51" s="278" t="s">
        <v>740</v>
      </c>
      <c r="D51" s="279"/>
      <c r="E51" s="50" t="s">
        <v>711</v>
      </c>
      <c r="F51" s="280"/>
    </row>
    <row r="52" spans="1:6">
      <c r="A52" s="115"/>
      <c r="B52" s="281"/>
      <c r="C52" s="282"/>
      <c r="D52" s="274"/>
      <c r="E52" s="47"/>
      <c r="F52" s="276"/>
    </row>
    <row r="53" spans="1:6">
      <c r="A53" s="100" t="s">
        <v>0</v>
      </c>
      <c r="B53" s="281" t="s">
        <v>770</v>
      </c>
      <c r="C53" s="281" t="s">
        <v>771</v>
      </c>
      <c r="D53" s="274"/>
      <c r="E53" s="274" t="s">
        <v>748</v>
      </c>
      <c r="F53" s="275">
        <v>515.6</v>
      </c>
    </row>
    <row r="54" spans="1:6">
      <c r="A54" s="115"/>
      <c r="B54" s="281"/>
      <c r="C54" s="281" t="s">
        <v>772</v>
      </c>
      <c r="D54" s="274"/>
      <c r="E54" s="274" t="s">
        <v>773</v>
      </c>
      <c r="F54" s="276"/>
    </row>
    <row r="55" spans="1:6">
      <c r="A55" s="115"/>
      <c r="B55" s="281"/>
      <c r="C55" s="273" t="s">
        <v>749</v>
      </c>
      <c r="D55" s="274"/>
      <c r="E55" s="274" t="s">
        <v>750</v>
      </c>
      <c r="F55" s="276"/>
    </row>
    <row r="56" spans="1:6">
      <c r="A56" s="115"/>
      <c r="B56" s="277"/>
      <c r="C56" s="278" t="s">
        <v>740</v>
      </c>
      <c r="D56" s="279"/>
      <c r="E56" s="50" t="s">
        <v>711</v>
      </c>
      <c r="F56" s="280"/>
    </row>
    <row r="57" spans="1:6">
      <c r="A57" s="115"/>
      <c r="B57" s="281"/>
      <c r="C57" s="281"/>
      <c r="D57" s="274"/>
      <c r="E57" s="274"/>
      <c r="F57" s="276"/>
    </row>
    <row r="58" spans="1:6">
      <c r="A58" s="100" t="s">
        <v>0</v>
      </c>
      <c r="B58" s="281" t="s">
        <v>774</v>
      </c>
      <c r="C58" s="281" t="s">
        <v>775</v>
      </c>
      <c r="D58" s="274"/>
      <c r="E58" s="274" t="s">
        <v>753</v>
      </c>
      <c r="F58" s="275">
        <v>701.86</v>
      </c>
    </row>
    <row r="59" spans="1:6">
      <c r="A59" s="115"/>
      <c r="B59" s="281"/>
      <c r="C59" s="281" t="s">
        <v>776</v>
      </c>
      <c r="D59" s="274"/>
      <c r="E59" s="274" t="s">
        <v>777</v>
      </c>
      <c r="F59" s="276"/>
    </row>
    <row r="60" spans="1:6">
      <c r="A60" s="115"/>
      <c r="B60" s="281"/>
      <c r="C60" s="273" t="s">
        <v>754</v>
      </c>
      <c r="D60" s="274"/>
      <c r="E60" s="274" t="s">
        <v>755</v>
      </c>
      <c r="F60" s="276"/>
    </row>
    <row r="61" spans="1:6">
      <c r="A61" s="115"/>
      <c r="B61" s="277"/>
      <c r="C61" s="278" t="s">
        <v>740</v>
      </c>
      <c r="D61" s="279"/>
      <c r="E61" s="50" t="s">
        <v>711</v>
      </c>
      <c r="F61" s="280"/>
    </row>
    <row r="62" spans="1:6">
      <c r="A62" s="115"/>
      <c r="B62" s="281"/>
      <c r="C62" s="281"/>
      <c r="D62" s="274"/>
      <c r="E62" s="274"/>
      <c r="F62" s="276"/>
    </row>
    <row r="63" spans="1:6">
      <c r="A63" s="100" t="s">
        <v>0</v>
      </c>
      <c r="B63" s="281" t="s">
        <v>778</v>
      </c>
      <c r="C63" s="281" t="s">
        <v>779</v>
      </c>
      <c r="D63" s="274"/>
      <c r="E63" s="274" t="s">
        <v>758</v>
      </c>
      <c r="F63" s="275">
        <v>792.61</v>
      </c>
    </row>
    <row r="64" spans="1:6">
      <c r="A64" s="115"/>
      <c r="B64" s="281"/>
      <c r="C64" s="281" t="s">
        <v>780</v>
      </c>
      <c r="D64" s="274"/>
      <c r="E64" s="274" t="s">
        <v>781</v>
      </c>
      <c r="F64" s="276"/>
    </row>
    <row r="65" spans="1:7">
      <c r="A65" s="115"/>
      <c r="B65" s="281"/>
      <c r="C65" s="273" t="s">
        <v>759</v>
      </c>
      <c r="D65" s="274"/>
      <c r="E65" s="274" t="s">
        <v>760</v>
      </c>
      <c r="F65" s="276"/>
    </row>
    <row r="66" spans="1:7">
      <c r="A66" s="115"/>
      <c r="B66" s="277"/>
      <c r="C66" s="278" t="s">
        <v>740</v>
      </c>
      <c r="D66" s="279"/>
      <c r="E66" s="50" t="s">
        <v>711</v>
      </c>
      <c r="F66" s="280"/>
    </row>
    <row r="67" spans="1:7">
      <c r="A67" s="115"/>
      <c r="B67" s="272"/>
      <c r="C67" s="282"/>
      <c r="D67" s="274"/>
      <c r="E67" s="47"/>
      <c r="F67" s="276"/>
    </row>
    <row r="68" spans="1:7">
      <c r="A68" s="100" t="s">
        <v>0</v>
      </c>
      <c r="B68" s="281" t="s">
        <v>782</v>
      </c>
      <c r="C68" s="281" t="s">
        <v>783</v>
      </c>
      <c r="D68" s="274"/>
      <c r="E68" s="274" t="s">
        <v>763</v>
      </c>
      <c r="F68" s="275">
        <v>1201.3599999999999</v>
      </c>
    </row>
    <row r="69" spans="1:7">
      <c r="A69" s="115"/>
      <c r="B69" s="281"/>
      <c r="C69" s="281" t="s">
        <v>784</v>
      </c>
      <c r="D69" s="274"/>
      <c r="E69" s="274" t="s">
        <v>785</v>
      </c>
      <c r="F69" s="276"/>
    </row>
    <row r="70" spans="1:7">
      <c r="A70" s="115"/>
      <c r="B70" s="281"/>
      <c r="C70" s="273" t="s">
        <v>764</v>
      </c>
      <c r="D70" s="274"/>
      <c r="E70" s="274" t="s">
        <v>765</v>
      </c>
      <c r="F70" s="276"/>
    </row>
    <row r="71" spans="1:7">
      <c r="A71" s="115"/>
      <c r="B71" s="277"/>
      <c r="C71" s="278" t="s">
        <v>740</v>
      </c>
      <c r="D71" s="279"/>
      <c r="E71" s="50" t="s">
        <v>711</v>
      </c>
      <c r="F71" s="280"/>
    </row>
    <row r="72" spans="1:7">
      <c r="A72" s="115"/>
      <c r="B72" s="281"/>
      <c r="C72" s="281"/>
      <c r="D72" s="274"/>
      <c r="E72" s="274"/>
      <c r="F72" s="259"/>
    </row>
    <row r="74" spans="1:7">
      <c r="B74" s="100" t="s">
        <v>0</v>
      </c>
      <c r="C74" s="113" t="s">
        <v>786</v>
      </c>
    </row>
    <row r="75" spans="1:7">
      <c r="B75" s="115"/>
      <c r="C75" s="113"/>
    </row>
    <row r="76" spans="1:7">
      <c r="C76" s="101" t="s">
        <v>787</v>
      </c>
    </row>
    <row r="78" spans="1:7" ht="15">
      <c r="B78" s="599" t="s">
        <v>482</v>
      </c>
      <c r="C78" s="599"/>
      <c r="D78" s="599"/>
      <c r="E78" s="599"/>
      <c r="F78" s="599"/>
      <c r="G78" s="599"/>
    </row>
  </sheetData>
  <mergeCells count="2">
    <mergeCell ref="B19:G19"/>
    <mergeCell ref="B78:G78"/>
  </mergeCells>
  <pageMargins left="0.46" right="0.33" top="1" bottom="1" header="0.31" footer="0.5"/>
  <pageSetup paperSize="9" scale="6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20</vt:i4>
      </vt:variant>
    </vt:vector>
  </HeadingPairs>
  <TitlesOfParts>
    <vt:vector size="40" baseType="lpstr">
      <vt:lpstr>CARATULA</vt:lpstr>
      <vt:lpstr>Breakers Formula</vt:lpstr>
      <vt:lpstr>Breakers Tmax</vt:lpstr>
      <vt:lpstr>Breakers Tmax XT</vt:lpstr>
      <vt:lpstr>Breakers de riel SH200</vt:lpstr>
      <vt:lpstr>Breakers de riel S200</vt:lpstr>
      <vt:lpstr>Medidores</vt:lpstr>
      <vt:lpstr>Medidores M2M</vt:lpstr>
      <vt:lpstr>Cajas Gemini</vt:lpstr>
      <vt:lpstr>Contactores</vt:lpstr>
      <vt:lpstr>Relés térmicos</vt:lpstr>
      <vt:lpstr>Guardamotores</vt:lpstr>
      <vt:lpstr>Softstarters PSTX</vt:lpstr>
      <vt:lpstr>Softstarters</vt:lpstr>
      <vt:lpstr>Productos electrónicos</vt:lpstr>
      <vt:lpstr>Reles</vt:lpstr>
      <vt:lpstr>Elementos de Mando</vt:lpstr>
      <vt:lpstr>Borneras</vt:lpstr>
      <vt:lpstr>Borneras SNK</vt:lpstr>
      <vt:lpstr>Cajas Mistral</vt:lpstr>
      <vt:lpstr>Borneras!Área_de_impresión</vt:lpstr>
      <vt:lpstr>'Borneras SNK'!Área_de_impresión</vt:lpstr>
      <vt:lpstr>'Breakers de riel S200'!Área_de_impresión</vt:lpstr>
      <vt:lpstr>'Breakers de riel SH200'!Área_de_impresión</vt:lpstr>
      <vt:lpstr>'Breakers Formula'!Área_de_impresión</vt:lpstr>
      <vt:lpstr>'Breakers Tmax'!Área_de_impresión</vt:lpstr>
      <vt:lpstr>'Breakers Tmax XT'!Área_de_impresión</vt:lpstr>
      <vt:lpstr>'Cajas Gemini'!Área_de_impresión</vt:lpstr>
      <vt:lpstr>'Cajas Mistral'!Área_de_impresión</vt:lpstr>
      <vt:lpstr>CARATULA!Área_de_impresión</vt:lpstr>
      <vt:lpstr>Contactores!Área_de_impresión</vt:lpstr>
      <vt:lpstr>'Elementos de Mando'!Área_de_impresión</vt:lpstr>
      <vt:lpstr>Guardamotores!Área_de_impresión</vt:lpstr>
      <vt:lpstr>Medidores!Área_de_impresión</vt:lpstr>
      <vt:lpstr>'Medidores M2M'!Área_de_impresión</vt:lpstr>
      <vt:lpstr>'Productos electrónicos'!Área_de_impresión</vt:lpstr>
      <vt:lpstr>Reles!Área_de_impresión</vt:lpstr>
      <vt:lpstr>'Relés térmicos'!Área_de_impresión</vt:lpstr>
      <vt:lpstr>Softstarters!Área_de_impresión</vt:lpstr>
      <vt:lpstr>'Softstarters PSTX'!Área_de_impresión</vt:lpstr>
    </vt:vector>
  </TitlesOfParts>
  <Company>ABB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de precios ABB - Abril 2008</dc:title>
  <dc:creator>Product Management Team</dc:creator>
  <cp:lastModifiedBy>Martin Canala-Echevarria</cp:lastModifiedBy>
  <cp:lastPrinted>2018-04-27T13:59:46Z</cp:lastPrinted>
  <dcterms:created xsi:type="dcterms:W3CDTF">2001-07-01T22:46:15Z</dcterms:created>
  <dcterms:modified xsi:type="dcterms:W3CDTF">2018-11-27T21:25:47Z</dcterms:modified>
</cp:coreProperties>
</file>